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工作安排表" sheetId="3" r:id="rId1"/>
  </sheets>
  <definedNames>
    <definedName name="_xlnm._FilterDatabase" localSheetId="0" hidden="1">工作安排表!$A$3:$M$78</definedName>
    <definedName name="_xlnm.Print_Titles" localSheetId="0">工作安排表!$3:$3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<sst xmlns="http://schemas.openxmlformats.org/spreadsheetml/2006/main" count="577" uniqueCount="280">
  <si>
    <t>2023年度州级领导包联推进重点项目工作安排表</t>
  </si>
  <si>
    <t>序号</t>
  </si>
  <si>
    <t>项目名称</t>
  </si>
  <si>
    <t>建设性质</t>
  </si>
  <si>
    <t>建设规模及主要建设内容</t>
  </si>
  <si>
    <t>建设期限</t>
  </si>
  <si>
    <t>总投资</t>
  </si>
  <si>
    <t>截至2022年底完成投资</t>
  </si>
  <si>
    <r>
      <rPr>
        <b/>
        <sz val="10"/>
        <color theme="1"/>
        <rFont val="黑体"/>
        <charset val="134"/>
      </rPr>
      <t>包联内容</t>
    </r>
    <r>
      <rPr>
        <b/>
        <sz val="9"/>
        <color theme="1"/>
        <rFont val="黑体"/>
        <charset val="134"/>
      </rPr>
      <t>（2023年完成投资）</t>
    </r>
  </si>
  <si>
    <t>包联州级领导</t>
  </si>
  <si>
    <t>责任地区或单位及责任人</t>
  </si>
  <si>
    <t>配合单位及责任人</t>
  </si>
  <si>
    <t>项目联系人及电话</t>
  </si>
  <si>
    <t>备注</t>
  </si>
  <si>
    <t>合计：70项</t>
  </si>
  <si>
    <t>一、州委（9名领导，包联重点项目18项）</t>
  </si>
  <si>
    <t>金风科技智能风机制造总装厂项目</t>
  </si>
  <si>
    <t>新建</t>
  </si>
  <si>
    <t>年产100万千瓦风力发电机组，一期包括生活厂房、办公区宿舍共80亩</t>
  </si>
  <si>
    <t>2023-2025</t>
  </si>
  <si>
    <t>吕 刚</t>
  </si>
  <si>
    <t>州工信局                   崔勇</t>
  </si>
  <si>
    <t>共和县政府 李文林</t>
  </si>
  <si>
    <t>安峰军15809747666</t>
  </si>
  <si>
    <t>哇让抽水蓄能电站</t>
  </si>
  <si>
    <t>总装机容量280万千瓦</t>
  </si>
  <si>
    <t>2023-2030</t>
  </si>
  <si>
    <t>州发改委          更登加</t>
  </si>
  <si>
    <t>州发改委  张振飞</t>
  </si>
  <si>
    <t>张振飞13909748001</t>
  </si>
  <si>
    <t>青豫直流二期4标段华能公司海南30万风电项目</t>
  </si>
  <si>
    <t>30万千瓦风电</t>
  </si>
  <si>
    <t>2023-2023</t>
  </si>
  <si>
    <t>州委副书记</t>
  </si>
  <si>
    <t>州发改委          张振飞</t>
  </si>
  <si>
    <t>州能源局  张振飞    共和县政府 李文林</t>
  </si>
  <si>
    <t>青豫直流二期1标段国能公司“光伏+光热”项目10万千瓦光热项目</t>
  </si>
  <si>
    <t>光热10万千瓦</t>
  </si>
  <si>
    <t>2023-2024</t>
  </si>
  <si>
    <t>州发改委           张振飞</t>
  </si>
  <si>
    <t>共和香格里拉小区开发</t>
  </si>
  <si>
    <t>新建框架结构地下1层地上18层住宅5栋，总建筑面积197428.64平方米及配套设施</t>
  </si>
  <si>
    <t>樊润元</t>
  </si>
  <si>
    <t>共和县政府                          李文林</t>
  </si>
  <si>
    <t>州住建局 曹东海</t>
  </si>
  <si>
    <t>吉先加13909740700</t>
  </si>
  <si>
    <t>同德县清洁取暖配套二期10万千瓦光伏建设项目</t>
  </si>
  <si>
    <t>光伏总装机100MW（直流侧120MWp），配套建设相关附属设施。</t>
  </si>
  <si>
    <t>州能源局              张振飞</t>
  </si>
  <si>
    <t>贵德县河西镇山坪台水厂扩建工程</t>
  </si>
  <si>
    <t>山坪台水厂扩能，设计规模 30000m³/d，扩建净水车间、消毒间、废水调节池，综合管理用房等</t>
  </si>
  <si>
    <t>井永杰</t>
  </si>
  <si>
    <t>贵德县政府                萨尔娜</t>
  </si>
  <si>
    <t>州住建局  曹东海</t>
  </si>
  <si>
    <t>史生友18709741818</t>
  </si>
  <si>
    <t>共和县2023年共和盆地沙漠化防治及草原生态修复治理项目</t>
  </si>
  <si>
    <t>1.人工造乔木林6.5万亩、封山育林3万亩、退化林修复0.5万亩。.围栏封育268.56万米、草原改良50万亩。工程固沙3万亩。</t>
  </si>
  <si>
    <t>州林草局  何香龙</t>
  </si>
  <si>
    <t>樊荣
18297243454</t>
  </si>
  <si>
    <t>华能共和县清洁供暖配套新能源建设</t>
  </si>
  <si>
    <t>25万千瓦光伏，配建蓄热式电锅炉</t>
  </si>
  <si>
    <t>张峰</t>
  </si>
  <si>
    <t>州发改委             张振飞</t>
  </si>
  <si>
    <t>海南州共和区域中心城市建设</t>
  </si>
  <si>
    <t>续建</t>
  </si>
  <si>
    <t>市民中心，公交港湾，地下通道，环城东、西路，青海湖广场地下停车场等</t>
  </si>
  <si>
    <t>2022-2025</t>
  </si>
  <si>
    <t>共和县政府                李文林</t>
  </si>
  <si>
    <t>隆发共和100万千瓦源网荷储项目30万千瓦风电项目</t>
  </si>
  <si>
    <t>30万千瓦风电，6万千瓦/24万千瓦时电化学储能电站及相关配套设施等</t>
  </si>
  <si>
    <t>司吉昇</t>
  </si>
  <si>
    <t>州发改委              张振飞</t>
  </si>
  <si>
    <t>兴海县河卡镇基础设施延伸工程</t>
  </si>
  <si>
    <t>道路建设长度6.23公里及配套附属设施</t>
  </si>
  <si>
    <t>2022-2023</t>
  </si>
  <si>
    <t>兴海县政府           周本加</t>
  </si>
  <si>
    <t>刚彭措
18009748206</t>
  </si>
  <si>
    <t>贵德县豆后浪河水生态环境保护与修复项目</t>
  </si>
  <si>
    <t>河流缓冲带植被修复工程、绿篱隔离带建设工程、生态护岸建设工程</t>
  </si>
  <si>
    <t>刘燕</t>
  </si>
  <si>
    <t>州生态环境局赵邦庆</t>
  </si>
  <si>
    <t>武同生13997444579</t>
  </si>
  <si>
    <t>共和隆豪金城开发</t>
  </si>
  <si>
    <t>新建框架结构商住楼14栋，总建筑面积55768平方米及配套设施</t>
  </si>
  <si>
    <t>贵德县2022年共和盆地沙漠化防治及草原生态修复治理项目</t>
  </si>
  <si>
    <t>草原改良40万亩</t>
  </si>
  <si>
    <t>兰生峰</t>
  </si>
  <si>
    <t>王兴良13997347797</t>
  </si>
  <si>
    <t>贵德县马什格羊水库灌区工程</t>
  </si>
  <si>
    <t>新建1条干渠、16条支渠，其中，干渠长42.58公里，支渠16条总长69.3公里及附属工程</t>
  </si>
  <si>
    <t>2017-2023</t>
  </si>
  <si>
    <t>州水利局  拉夫旦</t>
  </si>
  <si>
    <t>付尚兴13897799598</t>
  </si>
  <si>
    <t>黄河公司贵南县清洁取暖配套新能源建设项目</t>
  </si>
  <si>
    <t>10万千瓦光伏</t>
  </si>
  <si>
    <t>袁玉龙</t>
  </si>
  <si>
    <t>贵南县政府                  乔万玛才仁</t>
  </si>
  <si>
    <t>州能源局 张振飞</t>
  </si>
  <si>
    <t>孙斌-13327669722</t>
  </si>
  <si>
    <t>同德县2023年阿尼玛卿山脉水源涵养与草原生态保护修复项目</t>
  </si>
  <si>
    <t>退化草地改良60万亩、人工种草26.05万亩</t>
  </si>
  <si>
    <t>同德县政府                    项秀</t>
  </si>
  <si>
    <t>王亮15597571861</t>
  </si>
  <si>
    <t>二、州人大（6名领导，包联重点项目 6项）</t>
  </si>
  <si>
    <t>2022年高原美丽乡村建设</t>
  </si>
  <si>
    <t>30个村实施美丽乡村项目，主要完善乡村基础设施，环境整治及特色风貌改造等。</t>
  </si>
  <si>
    <t>马建宏</t>
  </si>
  <si>
    <t>五县政府              各县长</t>
  </si>
  <si>
    <t>刘刚                            13909741818</t>
  </si>
  <si>
    <t>共和县青海湖广场地下停车场</t>
  </si>
  <si>
    <t>新建地下停车场20175㎡，停车位720个，并配套建设附属设施</t>
  </si>
  <si>
    <t>三措</t>
  </si>
  <si>
    <t>贵德夏都·水岸华庭建设项目</t>
  </si>
  <si>
    <t>总建筑面积26067.59㎡，及相应的室外配套基础设施工程。</t>
  </si>
  <si>
    <t>华旦</t>
  </si>
  <si>
    <t>青豫直流二期4标段华能公司共和塔拉滩30万千瓦光伏项目</t>
  </si>
  <si>
    <t>30万千瓦光伏</t>
  </si>
  <si>
    <t>2021-2023</t>
  </si>
  <si>
    <t>耿生成</t>
  </si>
  <si>
    <t>同德县尕干水库灌溉工程</t>
  </si>
  <si>
    <t>新建西干管12.34km，东干管1.96km及各类阀门井25座，管桥2座。</t>
  </si>
  <si>
    <t>2020-2025</t>
  </si>
  <si>
    <t>丁瑞毅</t>
  </si>
  <si>
    <t>同德县政府                项 秀</t>
  </si>
  <si>
    <t>马文军15209746987</t>
  </si>
  <si>
    <t>伏山共和100万千瓦源网荷储项目黄河70万千瓦光伏项目</t>
  </si>
  <si>
    <t>70万千瓦光伏，14万千瓦/64万千瓦时电化学储能电站及相关配套设施等</t>
  </si>
  <si>
    <t>马绍福</t>
  </si>
  <si>
    <t>州能源局  张振飞    共和县政府李文林</t>
  </si>
  <si>
    <t>三、州政府（8名领导，包联重点项目40项）</t>
  </si>
  <si>
    <t>同德抽水蓄能电站</t>
  </si>
  <si>
    <t>总装机容量240万千瓦</t>
  </si>
  <si>
    <t>2023-2028</t>
  </si>
  <si>
    <t>尕玛朋措</t>
  </si>
  <si>
    <t>州发改委         张振飞</t>
  </si>
  <si>
    <t>州能源局  张振飞      同德县政府 项秀</t>
  </si>
  <si>
    <t>龙羊峡储能（一期）</t>
  </si>
  <si>
    <t>总装机容量100万千瓦</t>
  </si>
  <si>
    <t>中能建江苏设计院共和100万千瓦光伏光热项目</t>
  </si>
  <si>
    <t>90万千瓦光伏，10千瓦光热</t>
  </si>
  <si>
    <t>王 凯</t>
  </si>
  <si>
    <t>青海晶科海南州20万千瓦源网荷储一体化</t>
  </si>
  <si>
    <t>20万千瓦光伏</t>
  </si>
  <si>
    <t>黄河上游水电开发有限责任公司海南州光储一体化实证基地建设项目</t>
  </si>
  <si>
    <t>50万千瓦光伏，配置比例不低于15%的储能电站及相关配套设施等</t>
  </si>
  <si>
    <t>2021-2024</t>
  </si>
  <si>
    <t>钱国庆</t>
  </si>
  <si>
    <t>海南基地华能50万千瓦光伏项目</t>
  </si>
  <si>
    <t>50万千瓦光伏，7.5万千瓦/30万千瓦时储能电站及相关配套设施等</t>
  </si>
  <si>
    <t>共和县城政和大街改建及西段道路工程</t>
  </si>
  <si>
    <t>道路建设长度14.37公里及配套附属设施</t>
  </si>
  <si>
    <t>州交通运输局              闫海峰</t>
  </si>
  <si>
    <t>班玛旦周13709711888</t>
  </si>
  <si>
    <t>共和县2023年共和盆地沙漠化防治及草原生态修复治理（天然林保护与营造林及荒漠化治理）</t>
  </si>
  <si>
    <t>人工造乔木林5.5万亩、封山育林5万亩、退化林修复1万亩，工程固沙2万亩。</t>
  </si>
  <si>
    <t>共和县政府                  李文林</t>
  </si>
  <si>
    <t>樊荣18297243454</t>
  </si>
  <si>
    <t>兴海县2022年阿尼玛卿山脉水源涵养与草原生态保护修复项目</t>
  </si>
  <si>
    <t>人工种草30000亩、草原改良150000亩、草原围栏1000000亩、封山育林100000亩、退化林修复2000亩</t>
  </si>
  <si>
    <t>周洛
17797003333</t>
  </si>
  <si>
    <t>大唐海南州兴海县大基地50万千瓦光 伏建设项目</t>
  </si>
  <si>
    <t>州发改委                            张振飞</t>
  </si>
  <si>
    <t>贵德县东河流域缓冲带生态保护修复项目</t>
  </si>
  <si>
    <t>河滩湿地恢复工程、陆域缓冲区植被修复与径流污染防治工程、污染物生态隔离带建设工程、生态护岸建设工程</t>
  </si>
  <si>
    <t>李巍</t>
  </si>
  <si>
    <t>黄河流域共和县恰卜恰河水环境治理与水生态修复项目</t>
  </si>
  <si>
    <t>扩建升级尾水提升泵站2座、建设提升引水与湿地输水管线9.2千米、在中下游主要汇水支沟修复重构岸线生态岸坡共41千米、建植构建生态缓冲带共29.7公顷等</t>
  </si>
  <si>
    <t>马明煜
15297046001</t>
  </si>
  <si>
    <t>黄河流域贵南县茫拉河流域中游段水污染防治与水生态修复（一期）建设项目工程</t>
  </si>
  <si>
    <t>对60公里河道进行水污染防治与水生态修复。</t>
  </si>
  <si>
    <t>贵南县政府               乔万玛才仁</t>
  </si>
  <si>
    <t>李永忠 15202519297</t>
  </si>
  <si>
    <t>2022年度同德县阿尼玛卿山脉水源涵养与草原生态保护修复项目（天然林保护与营造林工程）</t>
  </si>
  <si>
    <t>封山育林45万亩、乔木造林2万亩、灌木造林1万亩</t>
  </si>
  <si>
    <t>黄河流域贵南县沙沟河中上游段水环境综合治理与水生态修复项目(环保专项）</t>
  </si>
  <si>
    <t>治理与修复总长度7公里，建设过马营镇污水处理厂尾水深度净化处理湿地工程2.5公顷</t>
  </si>
  <si>
    <t>中电建共和100万千瓦光伏光热项目</t>
  </si>
  <si>
    <t>州发改委                     张振飞</t>
  </si>
  <si>
    <t>共和县恰卜恰九年一贯制学校建设项目(共和县恰卜恰中学)</t>
  </si>
  <si>
    <t>主要新建教学及教学辅助用房27142平方米，建设辅助设施及复合型塑胶运动场。</t>
  </si>
  <si>
    <t>安木拉</t>
  </si>
  <si>
    <t>州教育局  卓玛本</t>
  </si>
  <si>
    <t>羊本才让13897044077</t>
  </si>
  <si>
    <t>海南州高等职业学院建设</t>
  </si>
  <si>
    <t>主要新建校舍33428平方米，总图工程以及生活设备购置。</t>
  </si>
  <si>
    <t>州教育局               卓玛本</t>
  </si>
  <si>
    <t>三排闹日13909746871</t>
  </si>
  <si>
    <t>海南州青少年示范性综合实践中心综合实践能力提升工程</t>
  </si>
  <si>
    <t>总建筑面积11100平方米，主要建设综合实践馆、活动附属用房和生活用房、学生食堂、浴室、锅炉房等</t>
  </si>
  <si>
    <t>北京天润公司共和县25万千瓦风光基地源网荷储项目</t>
  </si>
  <si>
    <t>25万千瓦光伏</t>
  </si>
  <si>
    <t>海南基地黄河公司共和县100万千瓦光伏项目</t>
  </si>
  <si>
    <t>100万千瓦光伏，15万千瓦/60万千瓦时储能电站及相关配套设施等</t>
  </si>
  <si>
    <t>州发改委                  张振飞</t>
  </si>
  <si>
    <t>苏州阿特斯新能源海南州10万千瓦光伏治沙、防风、固草发电项目</t>
  </si>
  <si>
    <t>王学军</t>
  </si>
  <si>
    <t>州发改委                张振飞</t>
  </si>
  <si>
    <t>共和县哇洪水库工程</t>
  </si>
  <si>
    <t>水库总库容1237万m3，死库容129.25万m3，坝顶高程3600m,最大坝高49m，坝长455m。</t>
  </si>
  <si>
    <t>2018-2022</t>
  </si>
  <si>
    <t>州水利局 拉夫旦</t>
  </si>
  <si>
    <t>晋生德13119747555</t>
  </si>
  <si>
    <t>贵德县水系连通及水美乡村建设试点工程(水利部分)</t>
  </si>
  <si>
    <t>水系连通、清淤疏浚、河道清障、岸坡整治、水源涵养与水土保持5部分</t>
  </si>
  <si>
    <t>布哈河河道治理工程（共和段二期）</t>
  </si>
  <si>
    <t>修建堤防（护岸）6km</t>
  </si>
  <si>
    <t>同德县巴沟乡团结渠节水灌溉现代化改造工程</t>
  </si>
  <si>
    <t>改造团结渠干渠8km，及渠系建筑物，改造卡东渠干渠10km，及渡槽等渠系建筑物</t>
  </si>
  <si>
    <t>同德县政府                项秀</t>
  </si>
  <si>
    <t>童应庆15109744222</t>
  </si>
  <si>
    <t>海南州“四地”产业孵化（体验）基地建设</t>
  </si>
  <si>
    <t>建筑面积4998平方米，及附属配套设施</t>
  </si>
  <si>
    <t>更登加</t>
  </si>
  <si>
    <t>州住建局                 曹东海</t>
  </si>
  <si>
    <t>共和县恰卜恰镇棚户区改造老砖瓦厂安置小区建设项目</t>
  </si>
  <si>
    <t>建设10栋11层安置小区住宅楼，配建地下车库及配套基础设施项目，总建筑面积59789㎡，其中地上45696㎡，地下14093㎡</t>
  </si>
  <si>
    <t>羊曲水电站库区兴海县唐乃亥乡移民安置区防护垫地工程</t>
  </si>
  <si>
    <t>唐乃亥乡移民安置区防护垫地、集镇安置建设</t>
  </si>
  <si>
    <t>州自然资源局 牛春林</t>
  </si>
  <si>
    <t>李林录
13299742227</t>
  </si>
  <si>
    <t>GH机场</t>
  </si>
  <si>
    <t>航站楼、跑道、站坪及附属配套设施建设</t>
  </si>
  <si>
    <t>州发改委            张振飞</t>
  </si>
  <si>
    <t>隆发共和100万千瓦源网荷储项目70万千瓦光伏项目</t>
  </si>
  <si>
    <t>70万千瓦光伏，14万千瓦/56万千瓦时电化学储能电站及相关配套设施等</t>
  </si>
  <si>
    <t>2022年美丽城镇建设</t>
  </si>
  <si>
    <t>贵德县河西镇、河东乡美丽城镇建设，主要建设集镇道路提升、给排水、照明、绿化、基础设施改造等，环境整治及特色风貌改造。</t>
  </si>
  <si>
    <t>黄河伏山共和100万千瓦源网荷储项目30万千瓦风电项目</t>
  </si>
  <si>
    <t>羊曲水电站</t>
  </si>
  <si>
    <t>总装机容量120万千瓦</t>
  </si>
  <si>
    <t>州发改委                 张振飞</t>
  </si>
  <si>
    <t>州能源局  张振飞    兴海县政府 周本加</t>
  </si>
  <si>
    <t>王安伟18909743360</t>
  </si>
  <si>
    <t>兴海县曲什安镇至龙藏乡公路</t>
  </si>
  <si>
    <t>建设道路长38.012公里</t>
  </si>
  <si>
    <t>李国雄</t>
  </si>
  <si>
    <t>州交通运输局 闫海峰</t>
  </si>
  <si>
    <t>苏庆龙
13119744478</t>
  </si>
  <si>
    <t>大数据产业园电缆入地一期项目</t>
  </si>
  <si>
    <t>新建一号路和园区三号路电缆沟主廊道1.38公里，铜芯电缆13.365公里及其他配套附属设施</t>
  </si>
  <si>
    <t>周 谨13909745056</t>
  </si>
  <si>
    <t>贵德县惠安黄河市政大桥建设</t>
  </si>
  <si>
    <t>建设黄河大桥1座，预应力连续钢构及引道工程总长1.794公里</t>
  </si>
  <si>
    <t>辛多杰15897049057</t>
  </si>
  <si>
    <t>贵南县过马营至关塘公路改建工程（过马营至郭仁多村段）</t>
  </si>
  <si>
    <t>三级公路21.7公里</t>
  </si>
  <si>
    <t>张发栋-13997115474</t>
  </si>
  <si>
    <t>贵南县藏医院特色诊疗综合楼建设项目</t>
  </si>
  <si>
    <t>建设特色诊疗、制剂和消毒供应等业务用房，购置相关设备，完善配套附属设施等。</t>
  </si>
  <si>
    <t>州卫健委 雅卓玛杰</t>
  </si>
  <si>
    <t>牟财源-18097397775</t>
  </si>
  <si>
    <t>青海省省级区域医疗中心（海南州）建设项目</t>
  </si>
  <si>
    <t>总建筑面积21000平方米，购置设备60台</t>
  </si>
  <si>
    <t>2022-2024</t>
  </si>
  <si>
    <t>州卫健委                   雅卓玛杰</t>
  </si>
  <si>
    <t>三智杰13897786269</t>
  </si>
  <si>
    <t>四、州政协（6名领导，包联重点项目6项）</t>
  </si>
  <si>
    <t>共和县2023年藏羊产业园建设项目</t>
  </si>
  <si>
    <t>黑马河、江西沟、倒淌河等乡镇，开展生态畜牧业建设、牦牛藏羊产业发展、生态牧场建设、畜禽养殖粪污资源化利用、饲草产业发展、养殖场+小散户示范带动、草地畜牧业转型升级等。</t>
  </si>
  <si>
    <t>才 让</t>
  </si>
  <si>
    <t>州农牧局 尤拉才让</t>
  </si>
  <si>
    <t>仁青才让1390742199</t>
  </si>
  <si>
    <t>海南基地国能共和县100万千瓦牧光储项目</t>
  </si>
  <si>
    <t>100万千瓦光伏，15万千瓦/30万千瓦时储能电站及相关配套设施等</t>
  </si>
  <si>
    <t>赵桂莲</t>
  </si>
  <si>
    <t>州发改委                           张振飞</t>
  </si>
  <si>
    <t>青豫直流二期1标段国能公司“光伏+光热”项目90万千瓦光伏项目</t>
  </si>
  <si>
    <t>90万千瓦光伏，18万千瓦/72万千瓦时储能电站及相关配套设施等</t>
  </si>
  <si>
    <t>索南吉</t>
  </si>
  <si>
    <t>青豫直流二期2标段黄河公司“光伏+光热”项目90万千瓦光伏项目</t>
  </si>
  <si>
    <t>90万千瓦光伏</t>
  </si>
  <si>
    <t>任建民</t>
  </si>
  <si>
    <t>青豫直流二期3标段三峡公司共和90万千瓦光伏项目</t>
  </si>
  <si>
    <t>更藏班                   玛南杰</t>
  </si>
  <si>
    <t>海南州高标准农田建设</t>
  </si>
  <si>
    <t>建设高标准农田23400亩及配套设施</t>
  </si>
  <si>
    <t>霍青</t>
  </si>
  <si>
    <t>州农牧局                  尤拉才让</t>
  </si>
  <si>
    <t>五县人民政府各县长</t>
  </si>
  <si>
    <t>余庭旺15597662227</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</si>
</sst>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9"/>
      <color theme="1"/>
      <name val="宋体"/>
      <charset val="134"/>
      <scheme val="minor"/>
    </font>
    <font>
      <sz val="9"/>
      <name val="宋体"/>
      <charset val="134"/>
      <scheme val="minor"/>
    </font>
    <font>
      <sz val="20"/>
      <color theme="1"/>
      <name val="方正小标宋简体"/>
      <charset val="134"/>
    </font>
    <font>
      <b/>
      <sz val="10"/>
      <color theme="1"/>
      <name val="宋体"/>
      <charset val="134"/>
    </font>
    <font>
      <b/>
      <sz val="10"/>
      <color theme="1"/>
      <name val="黑体"/>
      <charset val="134"/>
    </font>
    <font>
      <b/>
      <sz val="11"/>
      <color theme="1"/>
      <name val="宋体"/>
      <charset val="134"/>
      <scheme val="minor"/>
    </font>
    <font>
      <b/>
      <sz val="9"/>
      <color theme="1"/>
      <name val="宋体"/>
      <charset val="134"/>
    </font>
    <font>
      <sz val="9"/>
      <color theme="1"/>
      <name val="宋体"/>
      <charset val="134"/>
    </font>
    <font>
      <b/>
      <sz val="9"/>
      <color theme="1"/>
      <name val="宋体"/>
      <charset val="134"/>
      <scheme val="minor"/>
    </font>
    <font>
      <sz val="9"/>
      <color rgb="FFFF0000"/>
      <name val="宋体"/>
      <charset val="134"/>
      <scheme val="minor"/>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b/>
      <sz val="9"/>
      <color theme="1"/>
      <name val="黑体"/>
      <charset val="134"/>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4"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5" borderId="8" applyNumberFormat="0" applyAlignment="0" applyProtection="0">
      <alignment vertical="center"/>
    </xf>
    <xf numFmtId="0" fontId="21" fillId="6" borderId="9" applyNumberFormat="0" applyAlignment="0" applyProtection="0">
      <alignment vertical="center"/>
    </xf>
    <xf numFmtId="0" fontId="22" fillId="6" borderId="8" applyNumberFormat="0" applyAlignment="0" applyProtection="0">
      <alignment vertical="center"/>
    </xf>
    <xf numFmtId="0" fontId="23" fillId="7"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xf numFmtId="0" fontId="31" fillId="0" borderId="0">
      <alignment vertical="center"/>
    </xf>
  </cellStyleXfs>
  <cellXfs count="35">
    <xf numFmtId="0" fontId="0" fillId="0" borderId="0" xfId="0">
      <alignment vertical="center"/>
    </xf>
    <xf numFmtId="0" fontId="1" fillId="0" borderId="0" xfId="0" applyFont="1">
      <alignment vertical="center"/>
    </xf>
    <xf numFmtId="0" fontId="1" fillId="2" borderId="0" xfId="0" applyFont="1" applyFill="1">
      <alignment vertical="center"/>
    </xf>
    <xf numFmtId="0" fontId="2" fillId="2" borderId="0" xfId="0" applyFont="1" applyFill="1">
      <alignment vertical="center"/>
    </xf>
    <xf numFmtId="0" fontId="3" fillId="0" borderId="0" xfId="0" applyFont="1" applyAlignment="1">
      <alignment horizontal="center" vertical="center"/>
    </xf>
    <xf numFmtId="58" fontId="4" fillId="0" borderId="0" xfId="0" applyNumberFormat="1" applyFont="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center" vertical="center"/>
    </xf>
    <xf numFmtId="0" fontId="6" fillId="0" borderId="1" xfId="0" applyFont="1" applyBorder="1" applyAlignment="1">
      <alignment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8" fillId="0" borderId="1" xfId="0" applyFont="1" applyBorder="1" applyAlignment="1">
      <alignment vertical="center" wrapText="1"/>
    </xf>
    <xf numFmtId="0" fontId="0" fillId="0" borderId="1" xfId="0" applyBorder="1">
      <alignment vertical="center"/>
    </xf>
    <xf numFmtId="0" fontId="9" fillId="3" borderId="1" xfId="0" applyFont="1" applyFill="1" applyBorder="1" applyAlignment="1">
      <alignment vertical="center" wrapText="1"/>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1" fillId="3" borderId="1" xfId="0" applyFont="1" applyFill="1" applyBorder="1">
      <alignment vertical="center"/>
    </xf>
    <xf numFmtId="0" fontId="1"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1" fillId="2" borderId="1" xfId="0" applyFont="1" applyFill="1" applyBorder="1" applyAlignment="1">
      <alignment vertical="center" wrapText="1"/>
    </xf>
    <xf numFmtId="0" fontId="2" fillId="2" borderId="1" xfId="0" applyFont="1" applyFill="1" applyBorder="1" applyAlignment="1">
      <alignment horizontal="center" vertical="center" wrapText="1"/>
    </xf>
    <xf numFmtId="0" fontId="1" fillId="2" borderId="1" xfId="0" applyFont="1" applyFill="1" applyBorder="1">
      <alignment vertical="center"/>
    </xf>
    <xf numFmtId="3" fontId="1" fillId="2" borderId="1" xfId="0" applyNumberFormat="1" applyFont="1" applyFill="1" applyBorder="1" applyAlignment="1">
      <alignment horizontal="center" vertical="center" wrapText="1"/>
    </xf>
    <xf numFmtId="0" fontId="1" fillId="2" borderId="1" xfId="0" applyFont="1" applyFill="1" applyBorder="1" applyAlignment="1">
      <alignment horizontal="right" vertical="center"/>
    </xf>
    <xf numFmtId="0" fontId="1" fillId="2" borderId="1" xfId="0" applyFont="1" applyFill="1" applyBorder="1" applyAlignment="1">
      <alignment horizontal="center" vertical="center"/>
    </xf>
    <xf numFmtId="0" fontId="1" fillId="2" borderId="1" xfId="0" applyFont="1" applyFill="1" applyBorder="1" applyAlignment="1">
      <alignment horizontal="right" vertical="center" wrapText="1"/>
    </xf>
    <xf numFmtId="0" fontId="10" fillId="2" borderId="1" xfId="0" applyFont="1" applyFill="1" applyBorder="1" applyAlignment="1">
      <alignment horizontal="center" vertical="center"/>
    </xf>
    <xf numFmtId="0" fontId="2" fillId="2" borderId="1" xfId="0" applyFont="1" applyFill="1" applyBorder="1">
      <alignment vertical="center"/>
    </xf>
    <xf numFmtId="0" fontId="1" fillId="3" borderId="1" xfId="0" applyFont="1" applyFill="1" applyBorder="1" applyAlignment="1">
      <alignment vertical="center" wrapText="1"/>
    </xf>
    <xf numFmtId="0" fontId="11" fillId="2"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78"/>
  <sheetViews>
    <sheetView tabSelected="1" view="pageBreakPreview" zoomScaleNormal="85" workbookViewId="0">
      <pane ySplit="3" topLeftCell="A61" activePane="bottomLeft" state="frozen"/>
      <selection/>
      <selection pane="bottomLeft" activeCell="D80" sqref="D80"/>
    </sheetView>
  </sheetViews>
  <sheetFormatPr defaultColWidth="9" defaultRowHeight="13.5"/>
  <cols>
    <col min="1" max="1" width="4.10833333333333" customWidth="1"/>
    <col min="2" max="2" width="25.4416666666667" customWidth="1"/>
    <col min="3" max="3" width="8.33333333333333" customWidth="1"/>
    <col min="4" max="4" width="34.3333333333333" customWidth="1"/>
    <col min="5" max="5" width="6.66666666666667" customWidth="1"/>
    <col min="6" max="6" width="9.10833333333333" customWidth="1"/>
    <col min="7" max="7" width="9.775" customWidth="1"/>
    <col min="8" max="8" width="8.21666666666667" customWidth="1"/>
    <col min="9" max="9" width="10.1083333333333" customWidth="1"/>
    <col min="10" max="10" width="11.8833333333333" customWidth="1"/>
    <col min="11" max="11" width="15.6666666666667" customWidth="1"/>
    <col min="12" max="12" width="10.3333333333333" customWidth="1"/>
  </cols>
  <sheetData>
    <row r="1" ht="58" customHeight="1" spans="1:13">
      <c r="A1" s="4" t="s">
        <v>0</v>
      </c>
      <c r="B1" s="4"/>
      <c r="C1" s="4"/>
      <c r="D1" s="4"/>
      <c r="E1" s="4"/>
      <c r="F1" s="4"/>
      <c r="G1" s="4"/>
      <c r="H1" s="4"/>
      <c r="I1" s="4"/>
      <c r="J1" s="4"/>
      <c r="K1" s="4"/>
      <c r="L1" s="4"/>
      <c r="M1" s="4"/>
    </row>
    <row r="2" ht="16.05" customHeight="1" spans="1:13">
      <c r="A2" s="4"/>
      <c r="B2" s="4"/>
      <c r="C2" s="4"/>
      <c r="D2" s="4"/>
      <c r="E2" s="4"/>
      <c r="F2" s="4"/>
      <c r="G2" s="4"/>
      <c r="H2" s="4"/>
      <c r="I2" s="4"/>
      <c r="J2" s="4"/>
      <c r="K2" s="4"/>
      <c r="L2" s="4"/>
      <c r="M2" s="5"/>
    </row>
    <row r="3" ht="54" customHeight="1" spans="1:13">
      <c r="A3" s="6" t="s">
        <v>1</v>
      </c>
      <c r="B3" s="6" t="s">
        <v>2</v>
      </c>
      <c r="C3" s="6" t="s">
        <v>3</v>
      </c>
      <c r="D3" s="6" t="s">
        <v>4</v>
      </c>
      <c r="E3" s="6" t="s">
        <v>5</v>
      </c>
      <c r="F3" s="6" t="s">
        <v>6</v>
      </c>
      <c r="G3" s="6" t="s">
        <v>7</v>
      </c>
      <c r="H3" s="7" t="s">
        <v>8</v>
      </c>
      <c r="I3" s="6" t="s">
        <v>9</v>
      </c>
      <c r="J3" s="6" t="s">
        <v>10</v>
      </c>
      <c r="K3" s="6" t="s">
        <v>11</v>
      </c>
      <c r="L3" s="6" t="s">
        <v>12</v>
      </c>
      <c r="M3" s="8" t="s">
        <v>13</v>
      </c>
    </row>
    <row r="4" ht="33" customHeight="1" spans="1:13">
      <c r="A4" s="9"/>
      <c r="B4" s="10" t="s">
        <v>14</v>
      </c>
      <c r="C4" s="11"/>
      <c r="D4" s="12"/>
      <c r="E4" s="13"/>
      <c r="F4" s="13">
        <f>SUM(F6:F78)</f>
        <v>12587219</v>
      </c>
      <c r="G4" s="13">
        <f>SUM(G5:G79)</f>
        <v>2037133</v>
      </c>
      <c r="H4" s="13">
        <f>SUM(H5:H81)</f>
        <v>1868858</v>
      </c>
      <c r="I4" s="14"/>
      <c r="J4" s="15"/>
      <c r="K4" s="15"/>
      <c r="L4" s="15"/>
      <c r="M4" s="16"/>
    </row>
    <row r="5" s="1" customFormat="1" ht="31.05" customHeight="1" spans="1:13">
      <c r="A5" s="17"/>
      <c r="B5" s="18" t="s">
        <v>15</v>
      </c>
      <c r="C5" s="19"/>
      <c r="D5" s="20"/>
      <c r="E5" s="17"/>
      <c r="F5" s="17"/>
      <c r="G5" s="17"/>
      <c r="H5" s="17"/>
      <c r="I5" s="17"/>
      <c r="J5" s="17"/>
      <c r="K5" s="17"/>
      <c r="L5" s="17"/>
      <c r="M5" s="21"/>
    </row>
    <row r="6" s="2" customFormat="1" ht="40.05" customHeight="1" spans="1:13">
      <c r="A6" s="22">
        <v>1</v>
      </c>
      <c r="B6" s="23" t="s">
        <v>16</v>
      </c>
      <c r="C6" s="22" t="s">
        <v>17</v>
      </c>
      <c r="D6" s="24" t="s">
        <v>18</v>
      </c>
      <c r="E6" s="22" t="s">
        <v>19</v>
      </c>
      <c r="F6" s="22">
        <v>50000</v>
      </c>
      <c r="G6" s="22"/>
      <c r="H6" s="22">
        <v>12000</v>
      </c>
      <c r="I6" s="25" t="s">
        <v>20</v>
      </c>
      <c r="J6" s="22" t="s">
        <v>21</v>
      </c>
      <c r="K6" s="22" t="s">
        <v>22</v>
      </c>
      <c r="L6" s="22" t="s">
        <v>23</v>
      </c>
      <c r="M6" s="26"/>
    </row>
    <row r="7" s="2" customFormat="1" ht="40.05" customHeight="1" spans="1:13">
      <c r="A7" s="22">
        <v>2</v>
      </c>
      <c r="B7" s="23" t="s">
        <v>24</v>
      </c>
      <c r="C7" s="22" t="s">
        <v>17</v>
      </c>
      <c r="D7" s="24" t="s">
        <v>25</v>
      </c>
      <c r="E7" s="22" t="s">
        <v>26</v>
      </c>
      <c r="F7" s="27">
        <v>1270000</v>
      </c>
      <c r="G7" s="22"/>
      <c r="H7" s="22">
        <v>20000</v>
      </c>
      <c r="I7" s="25" t="s">
        <v>20</v>
      </c>
      <c r="J7" s="22" t="s">
        <v>27</v>
      </c>
      <c r="K7" s="22" t="s">
        <v>28</v>
      </c>
      <c r="L7" s="22" t="s">
        <v>29</v>
      </c>
      <c r="M7" s="26"/>
    </row>
    <row r="8" s="2" customFormat="1" ht="40.05" customHeight="1" spans="1:13">
      <c r="A8" s="22">
        <v>3</v>
      </c>
      <c r="B8" s="23" t="s">
        <v>30</v>
      </c>
      <c r="C8" s="22" t="s">
        <v>17</v>
      </c>
      <c r="D8" s="24" t="s">
        <v>31</v>
      </c>
      <c r="E8" s="22" t="s">
        <v>32</v>
      </c>
      <c r="F8" s="22">
        <v>139000</v>
      </c>
      <c r="G8" s="22"/>
      <c r="H8" s="22">
        <v>118150</v>
      </c>
      <c r="I8" s="22" t="s">
        <v>33</v>
      </c>
      <c r="J8" s="22" t="s">
        <v>34</v>
      </c>
      <c r="K8" s="22" t="s">
        <v>35</v>
      </c>
      <c r="L8" s="22" t="s">
        <v>29</v>
      </c>
      <c r="M8" s="26"/>
    </row>
    <row r="9" s="2" customFormat="1" ht="40.05" customHeight="1" spans="1:13">
      <c r="A9" s="22">
        <v>4</v>
      </c>
      <c r="B9" s="23" t="s">
        <v>36</v>
      </c>
      <c r="C9" s="22" t="s">
        <v>17</v>
      </c>
      <c r="D9" s="24" t="s">
        <v>37</v>
      </c>
      <c r="E9" s="22" t="s">
        <v>38</v>
      </c>
      <c r="F9" s="22">
        <v>153312</v>
      </c>
      <c r="G9" s="22"/>
      <c r="H9" s="22">
        <v>130000</v>
      </c>
      <c r="I9" s="22" t="s">
        <v>33</v>
      </c>
      <c r="J9" s="22" t="s">
        <v>39</v>
      </c>
      <c r="K9" s="22" t="s">
        <v>35</v>
      </c>
      <c r="L9" s="22" t="s">
        <v>29</v>
      </c>
      <c r="M9" s="26"/>
    </row>
    <row r="10" s="2" customFormat="1" ht="43.95" customHeight="1" spans="1:13">
      <c r="A10" s="22">
        <v>5</v>
      </c>
      <c r="B10" s="24" t="s">
        <v>40</v>
      </c>
      <c r="C10" s="22" t="s">
        <v>17</v>
      </c>
      <c r="D10" s="24" t="s">
        <v>41</v>
      </c>
      <c r="E10" s="22" t="s">
        <v>38</v>
      </c>
      <c r="F10" s="22">
        <v>7000</v>
      </c>
      <c r="G10" s="22"/>
      <c r="H10" s="22">
        <v>3000</v>
      </c>
      <c r="I10" s="25" t="s">
        <v>42</v>
      </c>
      <c r="J10" s="22" t="s">
        <v>43</v>
      </c>
      <c r="K10" s="22" t="s">
        <v>44</v>
      </c>
      <c r="L10" s="22" t="s">
        <v>45</v>
      </c>
      <c r="M10" s="26"/>
    </row>
    <row r="11" s="2" customFormat="1" ht="40.05" customHeight="1" spans="1:13">
      <c r="A11" s="22">
        <v>6</v>
      </c>
      <c r="B11" s="24" t="s">
        <v>46</v>
      </c>
      <c r="C11" s="22" t="s">
        <v>17</v>
      </c>
      <c r="D11" s="24" t="s">
        <v>47</v>
      </c>
      <c r="E11" s="22" t="s">
        <v>38</v>
      </c>
      <c r="F11" s="22">
        <v>38280</v>
      </c>
      <c r="G11" s="22"/>
      <c r="H11" s="22">
        <v>10000</v>
      </c>
      <c r="I11" s="22" t="s">
        <v>42</v>
      </c>
      <c r="J11" s="22" t="s">
        <v>48</v>
      </c>
      <c r="K11" s="22" t="s">
        <v>22</v>
      </c>
      <c r="L11" s="22" t="s">
        <v>29</v>
      </c>
      <c r="M11" s="26"/>
    </row>
    <row r="12" s="2" customFormat="1" ht="46.05" customHeight="1" spans="1:13">
      <c r="A12" s="22">
        <v>7</v>
      </c>
      <c r="B12" s="24" t="s">
        <v>49</v>
      </c>
      <c r="C12" s="22" t="s">
        <v>17</v>
      </c>
      <c r="D12" s="24" t="s">
        <v>50</v>
      </c>
      <c r="E12" s="22" t="s">
        <v>38</v>
      </c>
      <c r="F12" s="22">
        <v>8544</v>
      </c>
      <c r="G12" s="22"/>
      <c r="H12" s="22">
        <v>3000</v>
      </c>
      <c r="I12" s="22" t="s">
        <v>51</v>
      </c>
      <c r="J12" s="22" t="s">
        <v>52</v>
      </c>
      <c r="K12" s="22" t="s">
        <v>53</v>
      </c>
      <c r="L12" s="22" t="s">
        <v>54</v>
      </c>
      <c r="M12" s="26"/>
    </row>
    <row r="13" s="2" customFormat="1" ht="43.05" customHeight="1" spans="1:13">
      <c r="A13" s="22">
        <v>8</v>
      </c>
      <c r="B13" s="24" t="s">
        <v>55</v>
      </c>
      <c r="C13" s="22" t="s">
        <v>17</v>
      </c>
      <c r="D13" s="24" t="s">
        <v>56</v>
      </c>
      <c r="E13" s="22" t="s">
        <v>38</v>
      </c>
      <c r="F13" s="22">
        <v>17459</v>
      </c>
      <c r="G13" s="22"/>
      <c r="H13" s="22">
        <v>3492</v>
      </c>
      <c r="I13" s="25" t="s">
        <v>51</v>
      </c>
      <c r="J13" s="22" t="s">
        <v>43</v>
      </c>
      <c r="K13" s="22" t="s">
        <v>57</v>
      </c>
      <c r="L13" s="22" t="s">
        <v>58</v>
      </c>
      <c r="M13" s="22"/>
    </row>
    <row r="14" s="2" customFormat="1" ht="40.05" customHeight="1" spans="1:13">
      <c r="A14" s="22">
        <v>9</v>
      </c>
      <c r="B14" s="23" t="s">
        <v>59</v>
      </c>
      <c r="C14" s="22" t="s">
        <v>17</v>
      </c>
      <c r="D14" s="24" t="s">
        <v>60</v>
      </c>
      <c r="E14" s="22" t="s">
        <v>38</v>
      </c>
      <c r="F14" s="22">
        <v>100000</v>
      </c>
      <c r="G14" s="22"/>
      <c r="H14" s="22">
        <v>10000</v>
      </c>
      <c r="I14" s="25" t="s">
        <v>61</v>
      </c>
      <c r="J14" s="22" t="s">
        <v>62</v>
      </c>
      <c r="K14" s="22" t="s">
        <v>35</v>
      </c>
      <c r="L14" s="22" t="s">
        <v>29</v>
      </c>
      <c r="M14" s="26"/>
    </row>
    <row r="15" s="2" customFormat="1" ht="58.05" customHeight="1" spans="1:13">
      <c r="A15" s="22">
        <v>10</v>
      </c>
      <c r="B15" s="24" t="s">
        <v>63</v>
      </c>
      <c r="C15" s="22" t="s">
        <v>64</v>
      </c>
      <c r="D15" s="24" t="s">
        <v>65</v>
      </c>
      <c r="E15" s="22" t="s">
        <v>66</v>
      </c>
      <c r="F15" s="27">
        <v>86251</v>
      </c>
      <c r="G15" s="27">
        <v>23000</v>
      </c>
      <c r="H15" s="22">
        <v>20000</v>
      </c>
      <c r="I15" s="22" t="s">
        <v>61</v>
      </c>
      <c r="J15" s="22" t="s">
        <v>67</v>
      </c>
      <c r="K15" s="22" t="s">
        <v>44</v>
      </c>
      <c r="L15" s="22" t="s">
        <v>45</v>
      </c>
      <c r="M15" s="22"/>
    </row>
    <row r="16" s="2" customFormat="1" ht="40.05" customHeight="1" spans="1:13">
      <c r="A16" s="22">
        <v>11</v>
      </c>
      <c r="B16" s="24" t="s">
        <v>68</v>
      </c>
      <c r="C16" s="22" t="s">
        <v>17</v>
      </c>
      <c r="D16" s="24" t="s">
        <v>69</v>
      </c>
      <c r="E16" s="22" t="s">
        <v>38</v>
      </c>
      <c r="F16" s="22">
        <v>132830</v>
      </c>
      <c r="G16" s="22"/>
      <c r="H16" s="22">
        <v>10000</v>
      </c>
      <c r="I16" s="22" t="s">
        <v>70</v>
      </c>
      <c r="J16" s="22" t="s">
        <v>71</v>
      </c>
      <c r="K16" s="22" t="s">
        <v>35</v>
      </c>
      <c r="L16" s="22" t="s">
        <v>29</v>
      </c>
      <c r="M16" s="26"/>
    </row>
    <row r="17" s="2" customFormat="1" ht="40.05" customHeight="1" spans="1:13">
      <c r="A17" s="22">
        <v>12</v>
      </c>
      <c r="B17" s="24" t="s">
        <v>72</v>
      </c>
      <c r="C17" s="22" t="s">
        <v>64</v>
      </c>
      <c r="D17" s="24" t="s">
        <v>73</v>
      </c>
      <c r="E17" s="22" t="s">
        <v>74</v>
      </c>
      <c r="F17" s="22">
        <v>8610</v>
      </c>
      <c r="G17" s="22">
        <v>610</v>
      </c>
      <c r="H17" s="22">
        <v>8000</v>
      </c>
      <c r="I17" s="22" t="s">
        <v>70</v>
      </c>
      <c r="J17" s="22" t="s">
        <v>75</v>
      </c>
      <c r="K17" s="22" t="s">
        <v>44</v>
      </c>
      <c r="L17" s="22" t="s">
        <v>76</v>
      </c>
      <c r="M17" s="28"/>
    </row>
    <row r="18" s="2" customFormat="1" ht="40.05" customHeight="1" spans="1:13">
      <c r="A18" s="22">
        <v>13</v>
      </c>
      <c r="B18" s="24" t="s">
        <v>77</v>
      </c>
      <c r="C18" s="22" t="s">
        <v>64</v>
      </c>
      <c r="D18" s="24" t="s">
        <v>78</v>
      </c>
      <c r="E18" s="22" t="s">
        <v>74</v>
      </c>
      <c r="F18" s="22">
        <v>8976</v>
      </c>
      <c r="G18" s="22">
        <v>2066</v>
      </c>
      <c r="H18" s="22">
        <v>6885</v>
      </c>
      <c r="I18" s="25" t="s">
        <v>79</v>
      </c>
      <c r="J18" s="22" t="s">
        <v>52</v>
      </c>
      <c r="K18" s="22" t="s">
        <v>80</v>
      </c>
      <c r="L18" s="22" t="s">
        <v>81</v>
      </c>
      <c r="M18" s="26"/>
    </row>
    <row r="19" s="2" customFormat="1" ht="48" customHeight="1" spans="1:13">
      <c r="A19" s="22">
        <v>14</v>
      </c>
      <c r="B19" s="24" t="s">
        <v>82</v>
      </c>
      <c r="C19" s="22" t="s">
        <v>17</v>
      </c>
      <c r="D19" s="24" t="s">
        <v>83</v>
      </c>
      <c r="E19" s="22" t="s">
        <v>38</v>
      </c>
      <c r="F19" s="22">
        <v>14350</v>
      </c>
      <c r="G19" s="22"/>
      <c r="H19" s="22">
        <v>3000</v>
      </c>
      <c r="I19" s="25" t="s">
        <v>79</v>
      </c>
      <c r="J19" s="22" t="s">
        <v>43</v>
      </c>
      <c r="K19" s="22" t="s">
        <v>44</v>
      </c>
      <c r="L19" s="22" t="s">
        <v>45</v>
      </c>
      <c r="M19" s="22"/>
    </row>
    <row r="20" s="2" customFormat="1" ht="40.05" customHeight="1" spans="1:13">
      <c r="A20" s="22">
        <v>15</v>
      </c>
      <c r="B20" s="24" t="s">
        <v>84</v>
      </c>
      <c r="C20" s="22" t="s">
        <v>64</v>
      </c>
      <c r="D20" s="24" t="s">
        <v>85</v>
      </c>
      <c r="E20" s="22" t="s">
        <v>74</v>
      </c>
      <c r="F20" s="22">
        <v>3600</v>
      </c>
      <c r="G20" s="22">
        <v>20</v>
      </c>
      <c r="H20" s="22">
        <v>3580</v>
      </c>
      <c r="I20" s="25" t="s">
        <v>86</v>
      </c>
      <c r="J20" s="22" t="s">
        <v>52</v>
      </c>
      <c r="K20" s="22" t="s">
        <v>57</v>
      </c>
      <c r="L20" s="22" t="s">
        <v>87</v>
      </c>
      <c r="M20" s="26"/>
    </row>
    <row r="21" s="2" customFormat="1" ht="40.05" customHeight="1" spans="1:13">
      <c r="A21" s="22">
        <v>16</v>
      </c>
      <c r="B21" s="24" t="s">
        <v>88</v>
      </c>
      <c r="C21" s="22" t="s">
        <v>64</v>
      </c>
      <c r="D21" s="24" t="s">
        <v>89</v>
      </c>
      <c r="E21" s="22" t="s">
        <v>90</v>
      </c>
      <c r="F21" s="22">
        <v>58926</v>
      </c>
      <c r="G21" s="22">
        <v>42342</v>
      </c>
      <c r="H21" s="22">
        <v>4000</v>
      </c>
      <c r="I21" s="25" t="s">
        <v>86</v>
      </c>
      <c r="J21" s="22" t="s">
        <v>52</v>
      </c>
      <c r="K21" s="22" t="s">
        <v>91</v>
      </c>
      <c r="L21" s="22" t="s">
        <v>92</v>
      </c>
      <c r="M21" s="29"/>
    </row>
    <row r="22" s="2" customFormat="1" ht="40.05" customHeight="1" spans="1:13">
      <c r="A22" s="22">
        <v>17</v>
      </c>
      <c r="B22" s="23" t="s">
        <v>93</v>
      </c>
      <c r="C22" s="22" t="s">
        <v>17</v>
      </c>
      <c r="D22" s="24" t="s">
        <v>94</v>
      </c>
      <c r="E22" s="22" t="s">
        <v>38</v>
      </c>
      <c r="F22" s="22">
        <v>58000</v>
      </c>
      <c r="G22" s="22"/>
      <c r="H22" s="22">
        <v>11000</v>
      </c>
      <c r="I22" s="22" t="s">
        <v>95</v>
      </c>
      <c r="J22" s="22" t="s">
        <v>96</v>
      </c>
      <c r="K22" s="22" t="s">
        <v>97</v>
      </c>
      <c r="L22" s="22" t="s">
        <v>98</v>
      </c>
      <c r="M22" s="30"/>
    </row>
    <row r="23" s="2" customFormat="1" ht="43.95" customHeight="1" spans="1:13">
      <c r="A23" s="22">
        <v>18</v>
      </c>
      <c r="B23" s="24" t="s">
        <v>99</v>
      </c>
      <c r="C23" s="22" t="s">
        <v>17</v>
      </c>
      <c r="D23" s="24" t="s">
        <v>100</v>
      </c>
      <c r="E23" s="22" t="s">
        <v>38</v>
      </c>
      <c r="F23" s="22">
        <v>14518</v>
      </c>
      <c r="G23" s="22"/>
      <c r="H23" s="22">
        <v>3015</v>
      </c>
      <c r="I23" s="25" t="s">
        <v>95</v>
      </c>
      <c r="J23" s="22" t="s">
        <v>101</v>
      </c>
      <c r="K23" s="22" t="s">
        <v>57</v>
      </c>
      <c r="L23" s="22" t="s">
        <v>102</v>
      </c>
      <c r="M23" s="29"/>
    </row>
    <row r="24" s="1" customFormat="1" ht="34.95" customHeight="1" spans="1:13">
      <c r="A24" s="17"/>
      <c r="B24" s="18" t="s">
        <v>103</v>
      </c>
      <c r="C24" s="19"/>
      <c r="D24" s="20"/>
      <c r="E24" s="17"/>
      <c r="F24" s="17"/>
      <c r="G24" s="17"/>
      <c r="H24" s="17"/>
      <c r="I24" s="17"/>
      <c r="J24" s="17"/>
      <c r="K24" s="17"/>
      <c r="L24" s="17"/>
      <c r="M24" s="21"/>
    </row>
    <row r="25" s="2" customFormat="1" ht="40.05" customHeight="1" spans="1:13">
      <c r="A25" s="22">
        <v>19</v>
      </c>
      <c r="B25" s="23" t="s">
        <v>104</v>
      </c>
      <c r="C25" s="22" t="s">
        <v>64</v>
      </c>
      <c r="D25" s="24" t="s">
        <v>105</v>
      </c>
      <c r="E25" s="22" t="s">
        <v>74</v>
      </c>
      <c r="F25" s="22">
        <v>37800</v>
      </c>
      <c r="G25" s="22">
        <v>31000</v>
      </c>
      <c r="H25" s="22">
        <v>6800</v>
      </c>
      <c r="I25" s="22" t="s">
        <v>106</v>
      </c>
      <c r="J25" s="22" t="s">
        <v>107</v>
      </c>
      <c r="K25" s="22" t="s">
        <v>44</v>
      </c>
      <c r="L25" s="22" t="s">
        <v>108</v>
      </c>
      <c r="M25" s="29"/>
    </row>
    <row r="26" s="2" customFormat="1" ht="40.05" customHeight="1" spans="1:13">
      <c r="A26" s="22">
        <v>20</v>
      </c>
      <c r="B26" s="24" t="s">
        <v>109</v>
      </c>
      <c r="C26" s="22" t="s">
        <v>17</v>
      </c>
      <c r="D26" s="24" t="s">
        <v>110</v>
      </c>
      <c r="E26" s="22" t="s">
        <v>38</v>
      </c>
      <c r="F26" s="22">
        <v>17900</v>
      </c>
      <c r="G26" s="22"/>
      <c r="H26" s="22">
        <v>17900</v>
      </c>
      <c r="I26" s="29" t="s">
        <v>111</v>
      </c>
      <c r="J26" s="22" t="s">
        <v>43</v>
      </c>
      <c r="K26" s="22" t="s">
        <v>44</v>
      </c>
      <c r="L26" s="22" t="s">
        <v>45</v>
      </c>
      <c r="M26" s="22"/>
    </row>
    <row r="27" s="2" customFormat="1" ht="40.05" customHeight="1" spans="1:13">
      <c r="A27" s="22">
        <v>21</v>
      </c>
      <c r="B27" s="24" t="s">
        <v>112</v>
      </c>
      <c r="C27" s="22" t="s">
        <v>64</v>
      </c>
      <c r="D27" s="24" t="s">
        <v>113</v>
      </c>
      <c r="E27" s="22"/>
      <c r="F27" s="22">
        <v>14131</v>
      </c>
      <c r="G27" s="22">
        <v>1615</v>
      </c>
      <c r="H27" s="22">
        <v>5000</v>
      </c>
      <c r="I27" s="29" t="s">
        <v>114</v>
      </c>
      <c r="J27" s="22" t="s">
        <v>52</v>
      </c>
      <c r="K27" s="22" t="s">
        <v>44</v>
      </c>
      <c r="L27" s="22" t="s">
        <v>54</v>
      </c>
      <c r="M27" s="29"/>
    </row>
    <row r="28" s="2" customFormat="1" ht="40.05" customHeight="1" spans="1:13">
      <c r="A28" s="22">
        <v>22</v>
      </c>
      <c r="B28" s="24" t="s">
        <v>115</v>
      </c>
      <c r="C28" s="22" t="s">
        <v>64</v>
      </c>
      <c r="D28" s="24" t="s">
        <v>116</v>
      </c>
      <c r="E28" s="22" t="s">
        <v>117</v>
      </c>
      <c r="F28" s="27">
        <v>150000</v>
      </c>
      <c r="G28" s="27">
        <v>48108</v>
      </c>
      <c r="H28" s="22">
        <v>79224</v>
      </c>
      <c r="I28" s="29" t="s">
        <v>118</v>
      </c>
      <c r="J28" s="22" t="s">
        <v>71</v>
      </c>
      <c r="K28" s="22" t="s">
        <v>35</v>
      </c>
      <c r="L28" s="22" t="s">
        <v>29</v>
      </c>
      <c r="M28" s="26"/>
    </row>
    <row r="29" s="2" customFormat="1" ht="40.05" customHeight="1" spans="1:13">
      <c r="A29" s="22">
        <v>23</v>
      </c>
      <c r="B29" s="24" t="s">
        <v>119</v>
      </c>
      <c r="C29" s="22" t="s">
        <v>64</v>
      </c>
      <c r="D29" s="24" t="s">
        <v>120</v>
      </c>
      <c r="E29" s="22" t="s">
        <v>121</v>
      </c>
      <c r="F29" s="22">
        <v>44632</v>
      </c>
      <c r="G29" s="22">
        <v>27591</v>
      </c>
      <c r="H29" s="22">
        <v>5000</v>
      </c>
      <c r="I29" s="22" t="s">
        <v>122</v>
      </c>
      <c r="J29" s="22" t="s">
        <v>123</v>
      </c>
      <c r="K29" s="22" t="s">
        <v>91</v>
      </c>
      <c r="L29" s="22" t="s">
        <v>124</v>
      </c>
      <c r="M29" s="26"/>
    </row>
    <row r="30" s="2" customFormat="1" ht="40.05" customHeight="1" spans="1:13">
      <c r="A30" s="22">
        <v>24</v>
      </c>
      <c r="B30" s="24" t="s">
        <v>125</v>
      </c>
      <c r="C30" s="22" t="s">
        <v>17</v>
      </c>
      <c r="D30" s="24" t="s">
        <v>126</v>
      </c>
      <c r="E30" s="22" t="s">
        <v>38</v>
      </c>
      <c r="F30" s="22">
        <v>429200</v>
      </c>
      <c r="G30" s="22"/>
      <c r="H30" s="22">
        <v>10000</v>
      </c>
      <c r="I30" s="29" t="s">
        <v>127</v>
      </c>
      <c r="J30" s="22" t="s">
        <v>71</v>
      </c>
      <c r="K30" s="22" t="s">
        <v>128</v>
      </c>
      <c r="L30" s="22" t="s">
        <v>29</v>
      </c>
      <c r="M30" s="26"/>
    </row>
    <row r="31" s="1" customFormat="1" ht="34.95" customHeight="1" spans="1:13">
      <c r="A31" s="17"/>
      <c r="B31" s="18" t="s">
        <v>129</v>
      </c>
      <c r="C31" s="19"/>
      <c r="D31" s="20"/>
      <c r="E31" s="17"/>
      <c r="F31" s="17"/>
      <c r="G31" s="17"/>
      <c r="H31" s="17"/>
      <c r="I31" s="17"/>
      <c r="J31" s="17"/>
      <c r="K31" s="17"/>
      <c r="L31" s="17"/>
      <c r="M31" s="21"/>
    </row>
    <row r="32" s="2" customFormat="1" ht="43.05" customHeight="1" spans="1:13">
      <c r="A32" s="22">
        <v>25</v>
      </c>
      <c r="B32" s="24" t="s">
        <v>130</v>
      </c>
      <c r="C32" s="22" t="s">
        <v>17</v>
      </c>
      <c r="D32" s="24" t="s">
        <v>131</v>
      </c>
      <c r="E32" s="22" t="s">
        <v>132</v>
      </c>
      <c r="F32" s="27">
        <v>1680000</v>
      </c>
      <c r="G32" s="22"/>
      <c r="H32" s="22">
        <v>48000</v>
      </c>
      <c r="I32" s="22" t="s">
        <v>133</v>
      </c>
      <c r="J32" s="22" t="s">
        <v>134</v>
      </c>
      <c r="K32" s="22" t="s">
        <v>135</v>
      </c>
      <c r="L32" s="22" t="s">
        <v>29</v>
      </c>
      <c r="M32" s="26"/>
    </row>
    <row r="33" s="2" customFormat="1" ht="39" customHeight="1" spans="1:13">
      <c r="A33" s="22">
        <v>26</v>
      </c>
      <c r="B33" s="23" t="s">
        <v>136</v>
      </c>
      <c r="C33" s="22" t="s">
        <v>17</v>
      </c>
      <c r="D33" s="24" t="s">
        <v>137</v>
      </c>
      <c r="E33" s="22" t="s">
        <v>132</v>
      </c>
      <c r="F33" s="27">
        <v>600000</v>
      </c>
      <c r="G33" s="22"/>
      <c r="H33" s="22">
        <v>10000</v>
      </c>
      <c r="I33" s="22" t="s">
        <v>133</v>
      </c>
      <c r="J33" s="22" t="s">
        <v>134</v>
      </c>
      <c r="K33" s="22" t="s">
        <v>35</v>
      </c>
      <c r="L33" s="22" t="s">
        <v>29</v>
      </c>
      <c r="M33" s="26"/>
    </row>
    <row r="34" s="2" customFormat="1" ht="42" customHeight="1" spans="1:13">
      <c r="A34" s="22">
        <v>27</v>
      </c>
      <c r="B34" s="23" t="s">
        <v>138</v>
      </c>
      <c r="C34" s="22" t="s">
        <v>17</v>
      </c>
      <c r="D34" s="24" t="s">
        <v>139</v>
      </c>
      <c r="E34" s="22" t="s">
        <v>38</v>
      </c>
      <c r="F34" s="22">
        <v>574059</v>
      </c>
      <c r="G34" s="22"/>
      <c r="H34" s="22">
        <v>10000</v>
      </c>
      <c r="I34" s="22" t="s">
        <v>140</v>
      </c>
      <c r="J34" s="22" t="s">
        <v>134</v>
      </c>
      <c r="K34" s="22" t="s">
        <v>35</v>
      </c>
      <c r="L34" s="22" t="s">
        <v>29</v>
      </c>
      <c r="M34" s="29"/>
    </row>
    <row r="35" s="2" customFormat="1" ht="37.05" customHeight="1" spans="1:13">
      <c r="A35" s="22">
        <v>28</v>
      </c>
      <c r="B35" s="24" t="s">
        <v>141</v>
      </c>
      <c r="C35" s="22" t="s">
        <v>17</v>
      </c>
      <c r="D35" s="24" t="s">
        <v>142</v>
      </c>
      <c r="E35" s="22" t="s">
        <v>32</v>
      </c>
      <c r="F35" s="22">
        <v>80000</v>
      </c>
      <c r="G35" s="22"/>
      <c r="H35" s="22">
        <v>10000</v>
      </c>
      <c r="I35" s="22" t="s">
        <v>140</v>
      </c>
      <c r="J35" s="22" t="s">
        <v>134</v>
      </c>
      <c r="K35" s="22" t="s">
        <v>35</v>
      </c>
      <c r="L35" s="22" t="s">
        <v>29</v>
      </c>
      <c r="M35" s="29"/>
    </row>
    <row r="36" s="2" customFormat="1" ht="45" customHeight="1" spans="1:13">
      <c r="A36" s="22">
        <v>29</v>
      </c>
      <c r="B36" s="24" t="s">
        <v>143</v>
      </c>
      <c r="C36" s="22" t="s">
        <v>64</v>
      </c>
      <c r="D36" s="24" t="s">
        <v>144</v>
      </c>
      <c r="E36" s="22" t="s">
        <v>145</v>
      </c>
      <c r="F36" s="27">
        <v>680000</v>
      </c>
      <c r="G36" s="27">
        <v>79264</v>
      </c>
      <c r="H36" s="22">
        <v>20000</v>
      </c>
      <c r="I36" s="22" t="s">
        <v>146</v>
      </c>
      <c r="J36" s="22" t="s">
        <v>134</v>
      </c>
      <c r="K36" s="22" t="s">
        <v>35</v>
      </c>
      <c r="L36" s="22" t="s">
        <v>29</v>
      </c>
      <c r="M36" s="28"/>
    </row>
    <row r="37" s="2" customFormat="1" ht="45" customHeight="1" spans="1:13">
      <c r="A37" s="22">
        <v>30</v>
      </c>
      <c r="B37" s="24" t="s">
        <v>147</v>
      </c>
      <c r="C37" s="22" t="s">
        <v>64</v>
      </c>
      <c r="D37" s="24" t="s">
        <v>148</v>
      </c>
      <c r="E37" s="22" t="s">
        <v>145</v>
      </c>
      <c r="F37" s="27">
        <v>253200</v>
      </c>
      <c r="G37" s="27">
        <v>113372</v>
      </c>
      <c r="H37" s="22">
        <v>101848</v>
      </c>
      <c r="I37" s="25" t="s">
        <v>146</v>
      </c>
      <c r="J37" s="22" t="s">
        <v>134</v>
      </c>
      <c r="K37" s="22" t="s">
        <v>35</v>
      </c>
      <c r="L37" s="22" t="s">
        <v>29</v>
      </c>
      <c r="M37" s="29"/>
    </row>
    <row r="38" s="2" customFormat="1" ht="46" customHeight="1" spans="1:13">
      <c r="A38" s="22">
        <v>31</v>
      </c>
      <c r="B38" s="23" t="s">
        <v>149</v>
      </c>
      <c r="C38" s="22" t="s">
        <v>64</v>
      </c>
      <c r="D38" s="24" t="s">
        <v>150</v>
      </c>
      <c r="E38" s="22" t="s">
        <v>145</v>
      </c>
      <c r="F38" s="22">
        <v>49551</v>
      </c>
      <c r="G38" s="22">
        <v>25000</v>
      </c>
      <c r="H38" s="22">
        <v>8000</v>
      </c>
      <c r="I38" s="25" t="s">
        <v>146</v>
      </c>
      <c r="J38" s="22" t="s">
        <v>151</v>
      </c>
      <c r="K38" s="22" t="s">
        <v>22</v>
      </c>
      <c r="L38" s="22" t="s">
        <v>152</v>
      </c>
      <c r="M38" s="29"/>
    </row>
    <row r="39" s="2" customFormat="1" ht="45" customHeight="1" spans="1:13">
      <c r="A39" s="22">
        <v>32</v>
      </c>
      <c r="B39" s="24" t="s">
        <v>153</v>
      </c>
      <c r="C39" s="22" t="s">
        <v>64</v>
      </c>
      <c r="D39" s="24" t="s">
        <v>154</v>
      </c>
      <c r="E39" s="22" t="s">
        <v>74</v>
      </c>
      <c r="F39" s="22">
        <v>7200</v>
      </c>
      <c r="G39" s="22">
        <v>2160</v>
      </c>
      <c r="H39" s="22">
        <v>5040</v>
      </c>
      <c r="I39" s="25" t="s">
        <v>146</v>
      </c>
      <c r="J39" s="22" t="s">
        <v>155</v>
      </c>
      <c r="K39" s="22" t="s">
        <v>57</v>
      </c>
      <c r="L39" s="22" t="s">
        <v>156</v>
      </c>
      <c r="M39" s="22"/>
    </row>
    <row r="40" s="2" customFormat="1" ht="45" customHeight="1" spans="1:13">
      <c r="A40" s="22">
        <v>33</v>
      </c>
      <c r="B40" s="24" t="s">
        <v>157</v>
      </c>
      <c r="C40" s="22" t="s">
        <v>64</v>
      </c>
      <c r="D40" s="24" t="s">
        <v>158</v>
      </c>
      <c r="E40" s="22" t="s">
        <v>74</v>
      </c>
      <c r="F40" s="22">
        <v>5150</v>
      </c>
      <c r="G40" s="22">
        <v>50</v>
      </c>
      <c r="H40" s="22">
        <v>5100</v>
      </c>
      <c r="I40" s="25" t="s">
        <v>146</v>
      </c>
      <c r="J40" s="22" t="s">
        <v>75</v>
      </c>
      <c r="K40" s="22" t="s">
        <v>57</v>
      </c>
      <c r="L40" s="22" t="s">
        <v>159</v>
      </c>
      <c r="M40" s="29"/>
    </row>
    <row r="41" s="2" customFormat="1" ht="45" customHeight="1" spans="1:13">
      <c r="A41" s="22">
        <v>34</v>
      </c>
      <c r="B41" s="24" t="s">
        <v>160</v>
      </c>
      <c r="C41" s="22" t="s">
        <v>64</v>
      </c>
      <c r="D41" s="24" t="s">
        <v>148</v>
      </c>
      <c r="E41" s="22" t="s">
        <v>145</v>
      </c>
      <c r="F41" s="27">
        <v>274300</v>
      </c>
      <c r="G41" s="27">
        <v>120032</v>
      </c>
      <c r="H41" s="22">
        <v>113123</v>
      </c>
      <c r="I41" s="22" t="s">
        <v>146</v>
      </c>
      <c r="J41" s="22" t="s">
        <v>161</v>
      </c>
      <c r="K41" s="22" t="s">
        <v>35</v>
      </c>
      <c r="L41" s="22" t="s">
        <v>29</v>
      </c>
      <c r="M41" s="29"/>
    </row>
    <row r="42" s="2" customFormat="1" ht="45" customHeight="1" spans="1:13">
      <c r="A42" s="22">
        <v>35</v>
      </c>
      <c r="B42" s="24" t="s">
        <v>162</v>
      </c>
      <c r="C42" s="22" t="s">
        <v>64</v>
      </c>
      <c r="D42" s="24" t="s">
        <v>163</v>
      </c>
      <c r="E42" s="22" t="s">
        <v>74</v>
      </c>
      <c r="F42" s="22">
        <v>8797</v>
      </c>
      <c r="G42" s="22">
        <v>2023</v>
      </c>
      <c r="H42" s="22">
        <v>6742</v>
      </c>
      <c r="I42" s="25" t="s">
        <v>164</v>
      </c>
      <c r="J42" s="22" t="s">
        <v>52</v>
      </c>
      <c r="K42" s="22" t="s">
        <v>80</v>
      </c>
      <c r="L42" s="22" t="s">
        <v>81</v>
      </c>
      <c r="M42" s="29"/>
    </row>
    <row r="43" s="2" customFormat="1" ht="57" customHeight="1" spans="1:13">
      <c r="A43" s="22">
        <v>36</v>
      </c>
      <c r="B43" s="24" t="s">
        <v>165</v>
      </c>
      <c r="C43" s="22" t="s">
        <v>17</v>
      </c>
      <c r="D43" s="24" t="s">
        <v>166</v>
      </c>
      <c r="E43" s="22" t="s">
        <v>38</v>
      </c>
      <c r="F43" s="22">
        <v>31600</v>
      </c>
      <c r="G43" s="22"/>
      <c r="H43" s="22">
        <v>1000</v>
      </c>
      <c r="I43" s="25" t="s">
        <v>164</v>
      </c>
      <c r="J43" s="22" t="s">
        <v>43</v>
      </c>
      <c r="K43" s="22" t="s">
        <v>80</v>
      </c>
      <c r="L43" s="22" t="s">
        <v>167</v>
      </c>
      <c r="M43" s="22"/>
    </row>
    <row r="44" s="2" customFormat="1" ht="45" customHeight="1" spans="1:13">
      <c r="A44" s="22">
        <v>37</v>
      </c>
      <c r="B44" s="24" t="s">
        <v>168</v>
      </c>
      <c r="C44" s="22" t="s">
        <v>64</v>
      </c>
      <c r="D44" s="24" t="s">
        <v>169</v>
      </c>
      <c r="E44" s="22" t="s">
        <v>74</v>
      </c>
      <c r="F44" s="22">
        <v>10950</v>
      </c>
      <c r="G44" s="22">
        <v>3808</v>
      </c>
      <c r="H44" s="22">
        <v>5000</v>
      </c>
      <c r="I44" s="25" t="s">
        <v>164</v>
      </c>
      <c r="J44" s="22" t="s">
        <v>170</v>
      </c>
      <c r="K44" s="22" t="s">
        <v>80</v>
      </c>
      <c r="L44" s="22" t="s">
        <v>171</v>
      </c>
      <c r="M44" s="22"/>
    </row>
    <row r="45" s="2" customFormat="1" ht="45" customHeight="1" spans="1:13">
      <c r="A45" s="22">
        <v>38</v>
      </c>
      <c r="B45" s="24" t="s">
        <v>172</v>
      </c>
      <c r="C45" s="22" t="s">
        <v>17</v>
      </c>
      <c r="D45" s="24" t="s">
        <v>173</v>
      </c>
      <c r="E45" s="22" t="s">
        <v>38</v>
      </c>
      <c r="F45" s="22">
        <v>6700</v>
      </c>
      <c r="G45" s="22"/>
      <c r="H45" s="22">
        <v>1081</v>
      </c>
      <c r="I45" s="25" t="s">
        <v>164</v>
      </c>
      <c r="J45" s="22" t="s">
        <v>101</v>
      </c>
      <c r="K45" s="22" t="s">
        <v>91</v>
      </c>
      <c r="L45" s="22" t="s">
        <v>124</v>
      </c>
      <c r="M45" s="29"/>
    </row>
    <row r="46" s="2" customFormat="1" ht="45" customHeight="1" spans="1:13">
      <c r="A46" s="22">
        <v>39</v>
      </c>
      <c r="B46" s="24" t="s">
        <v>174</v>
      </c>
      <c r="C46" s="22" t="s">
        <v>64</v>
      </c>
      <c r="D46" s="24" t="s">
        <v>175</v>
      </c>
      <c r="E46" s="22" t="s">
        <v>74</v>
      </c>
      <c r="F46" s="22">
        <v>9500</v>
      </c>
      <c r="G46" s="22">
        <v>4076</v>
      </c>
      <c r="H46" s="22">
        <v>5424</v>
      </c>
      <c r="I46" s="25" t="s">
        <v>164</v>
      </c>
      <c r="J46" s="22" t="s">
        <v>170</v>
      </c>
      <c r="K46" s="22" t="s">
        <v>80</v>
      </c>
      <c r="L46" s="22" t="s">
        <v>171</v>
      </c>
      <c r="M46" s="22"/>
    </row>
    <row r="47" s="2" customFormat="1" ht="36" customHeight="1" spans="1:13">
      <c r="A47" s="22">
        <v>40</v>
      </c>
      <c r="B47" s="23" t="s">
        <v>176</v>
      </c>
      <c r="C47" s="22" t="s">
        <v>17</v>
      </c>
      <c r="D47" s="24" t="s">
        <v>139</v>
      </c>
      <c r="E47" s="22" t="s">
        <v>38</v>
      </c>
      <c r="F47" s="22">
        <v>577370</v>
      </c>
      <c r="G47" s="22"/>
      <c r="H47" s="22">
        <v>10000</v>
      </c>
      <c r="I47" s="25" t="s">
        <v>164</v>
      </c>
      <c r="J47" s="22" t="s">
        <v>177</v>
      </c>
      <c r="K47" s="22" t="s">
        <v>35</v>
      </c>
      <c r="L47" s="22" t="s">
        <v>29</v>
      </c>
      <c r="M47" s="26"/>
    </row>
    <row r="48" s="2" customFormat="1" ht="45" customHeight="1" spans="1:13">
      <c r="A48" s="22">
        <v>41</v>
      </c>
      <c r="B48" s="23" t="s">
        <v>178</v>
      </c>
      <c r="C48" s="22" t="s">
        <v>17</v>
      </c>
      <c r="D48" s="24" t="s">
        <v>179</v>
      </c>
      <c r="E48" s="22" t="s">
        <v>19</v>
      </c>
      <c r="F48" s="22">
        <v>7534</v>
      </c>
      <c r="G48" s="22"/>
      <c r="H48" s="22">
        <v>3000</v>
      </c>
      <c r="I48" s="25" t="s">
        <v>180</v>
      </c>
      <c r="J48" s="22" t="s">
        <v>43</v>
      </c>
      <c r="K48" s="22" t="s">
        <v>181</v>
      </c>
      <c r="L48" s="22" t="s">
        <v>182</v>
      </c>
      <c r="M48" s="29"/>
    </row>
    <row r="49" s="2" customFormat="1" ht="34" customHeight="1" spans="1:13">
      <c r="A49" s="22">
        <v>42</v>
      </c>
      <c r="B49" s="24" t="s">
        <v>183</v>
      </c>
      <c r="C49" s="22" t="s">
        <v>17</v>
      </c>
      <c r="D49" s="24" t="s">
        <v>184</v>
      </c>
      <c r="E49" s="22" t="s">
        <v>38</v>
      </c>
      <c r="F49" s="22">
        <v>10000</v>
      </c>
      <c r="G49" s="22"/>
      <c r="H49" s="22">
        <v>5000</v>
      </c>
      <c r="I49" s="25" t="s">
        <v>180</v>
      </c>
      <c r="J49" s="22" t="s">
        <v>185</v>
      </c>
      <c r="K49" s="22" t="s">
        <v>22</v>
      </c>
      <c r="L49" s="22" t="s">
        <v>186</v>
      </c>
      <c r="M49" s="26"/>
    </row>
    <row r="50" s="2" customFormat="1" ht="45" customHeight="1" spans="1:13">
      <c r="A50" s="22">
        <v>43</v>
      </c>
      <c r="B50" s="24" t="s">
        <v>187</v>
      </c>
      <c r="C50" s="22" t="s">
        <v>17</v>
      </c>
      <c r="D50" s="24" t="s">
        <v>188</v>
      </c>
      <c r="E50" s="22" t="s">
        <v>74</v>
      </c>
      <c r="F50" s="22">
        <v>6400</v>
      </c>
      <c r="G50" s="22"/>
      <c r="H50" s="22">
        <v>3000</v>
      </c>
      <c r="I50" s="25" t="s">
        <v>180</v>
      </c>
      <c r="J50" s="22" t="s">
        <v>185</v>
      </c>
      <c r="K50" s="22" t="s">
        <v>22</v>
      </c>
      <c r="L50" s="22" t="s">
        <v>186</v>
      </c>
      <c r="M50" s="26"/>
    </row>
    <row r="51" s="2" customFormat="1" ht="45" customHeight="1" spans="1:13">
      <c r="A51" s="22">
        <v>44</v>
      </c>
      <c r="B51" s="23" t="s">
        <v>189</v>
      </c>
      <c r="C51" s="22" t="s">
        <v>17</v>
      </c>
      <c r="D51" s="24" t="s">
        <v>190</v>
      </c>
      <c r="E51" s="22" t="s">
        <v>32</v>
      </c>
      <c r="F51" s="22">
        <v>90000</v>
      </c>
      <c r="G51" s="22"/>
      <c r="H51" s="22">
        <v>10000</v>
      </c>
      <c r="I51" s="22" t="s">
        <v>180</v>
      </c>
      <c r="J51" s="22" t="s">
        <v>48</v>
      </c>
      <c r="K51" s="22" t="s">
        <v>35</v>
      </c>
      <c r="L51" s="22" t="s">
        <v>29</v>
      </c>
      <c r="M51" s="26"/>
    </row>
    <row r="52" s="2" customFormat="1" ht="45" customHeight="1" spans="1:13">
      <c r="A52" s="22">
        <v>45</v>
      </c>
      <c r="B52" s="23" t="s">
        <v>191</v>
      </c>
      <c r="C52" s="22" t="s">
        <v>64</v>
      </c>
      <c r="D52" s="24" t="s">
        <v>192</v>
      </c>
      <c r="E52" s="22" t="s">
        <v>145</v>
      </c>
      <c r="F52" s="27">
        <v>522800</v>
      </c>
      <c r="G52" s="27">
        <v>355273</v>
      </c>
      <c r="H52" s="22">
        <v>166117</v>
      </c>
      <c r="I52" s="25" t="s">
        <v>180</v>
      </c>
      <c r="J52" s="22" t="s">
        <v>193</v>
      </c>
      <c r="K52" s="22" t="s">
        <v>35</v>
      </c>
      <c r="L52" s="22" t="s">
        <v>29</v>
      </c>
      <c r="M52" s="26"/>
    </row>
    <row r="53" s="2" customFormat="1" ht="40.95" customHeight="1" spans="1:13">
      <c r="A53" s="22">
        <v>46</v>
      </c>
      <c r="B53" s="24" t="s">
        <v>194</v>
      </c>
      <c r="C53" s="22" t="s">
        <v>17</v>
      </c>
      <c r="D53" s="24" t="s">
        <v>94</v>
      </c>
      <c r="E53" s="22" t="s">
        <v>32</v>
      </c>
      <c r="F53" s="22">
        <v>45000</v>
      </c>
      <c r="G53" s="22"/>
      <c r="H53" s="22">
        <v>10000</v>
      </c>
      <c r="I53" s="22" t="s">
        <v>195</v>
      </c>
      <c r="J53" s="22" t="s">
        <v>196</v>
      </c>
      <c r="K53" s="22" t="s">
        <v>35</v>
      </c>
      <c r="L53" s="22" t="s">
        <v>29</v>
      </c>
      <c r="M53" s="26"/>
    </row>
    <row r="54" s="2" customFormat="1" ht="39" customHeight="1" spans="1:13">
      <c r="A54" s="22">
        <v>47</v>
      </c>
      <c r="B54" s="24" t="s">
        <v>197</v>
      </c>
      <c r="C54" s="22" t="s">
        <v>64</v>
      </c>
      <c r="D54" s="24" t="s">
        <v>198</v>
      </c>
      <c r="E54" s="22" t="s">
        <v>199</v>
      </c>
      <c r="F54" s="22">
        <v>54426</v>
      </c>
      <c r="G54" s="22">
        <v>44426</v>
      </c>
      <c r="H54" s="22">
        <v>5000</v>
      </c>
      <c r="I54" s="25" t="s">
        <v>195</v>
      </c>
      <c r="J54" s="22" t="s">
        <v>67</v>
      </c>
      <c r="K54" s="22" t="s">
        <v>200</v>
      </c>
      <c r="L54" s="22" t="s">
        <v>201</v>
      </c>
      <c r="M54" s="22"/>
    </row>
    <row r="55" s="2" customFormat="1" ht="40.05" customHeight="1" spans="1:13">
      <c r="A55" s="22">
        <v>48</v>
      </c>
      <c r="B55" s="24" t="s">
        <v>202</v>
      </c>
      <c r="C55" s="22" t="s">
        <v>64</v>
      </c>
      <c r="D55" s="24" t="s">
        <v>203</v>
      </c>
      <c r="E55" s="22" t="s">
        <v>74</v>
      </c>
      <c r="F55" s="22">
        <v>20026</v>
      </c>
      <c r="G55" s="22">
        <v>10838</v>
      </c>
      <c r="H55" s="22">
        <v>8000</v>
      </c>
      <c r="I55" s="25" t="s">
        <v>195</v>
      </c>
      <c r="J55" s="22" t="s">
        <v>52</v>
      </c>
      <c r="K55" s="22" t="s">
        <v>200</v>
      </c>
      <c r="L55" s="22" t="s">
        <v>92</v>
      </c>
      <c r="M55" s="31"/>
    </row>
    <row r="56" s="2" customFormat="1" ht="42" customHeight="1" spans="1:13">
      <c r="A56" s="22">
        <v>49</v>
      </c>
      <c r="B56" s="24" t="s">
        <v>204</v>
      </c>
      <c r="C56" s="22" t="s">
        <v>17</v>
      </c>
      <c r="D56" s="24" t="s">
        <v>205</v>
      </c>
      <c r="E56" s="22">
        <v>2023</v>
      </c>
      <c r="F56" s="22">
        <v>3711</v>
      </c>
      <c r="G56" s="22"/>
      <c r="H56" s="22">
        <v>1500</v>
      </c>
      <c r="I56" s="25" t="s">
        <v>195</v>
      </c>
      <c r="J56" s="22" t="s">
        <v>43</v>
      </c>
      <c r="K56" s="22" t="s">
        <v>200</v>
      </c>
      <c r="L56" s="22" t="s">
        <v>201</v>
      </c>
      <c r="M56" s="22"/>
    </row>
    <row r="57" s="2" customFormat="1" ht="34.95" customHeight="1" spans="1:13">
      <c r="A57" s="22">
        <v>50</v>
      </c>
      <c r="B57" s="24" t="s">
        <v>206</v>
      </c>
      <c r="C57" s="22" t="s">
        <v>64</v>
      </c>
      <c r="D57" s="24" t="s">
        <v>207</v>
      </c>
      <c r="E57" s="22" t="s">
        <v>66</v>
      </c>
      <c r="F57" s="22">
        <v>7000</v>
      </c>
      <c r="G57" s="22">
        <v>3456</v>
      </c>
      <c r="H57" s="22">
        <v>3000</v>
      </c>
      <c r="I57" s="25" t="s">
        <v>195</v>
      </c>
      <c r="J57" s="22" t="s">
        <v>208</v>
      </c>
      <c r="K57" s="22" t="s">
        <v>200</v>
      </c>
      <c r="L57" s="22" t="s">
        <v>209</v>
      </c>
      <c r="M57" s="26"/>
    </row>
    <row r="58" s="2" customFormat="1" ht="34.95" customHeight="1" spans="1:13">
      <c r="A58" s="22">
        <v>51</v>
      </c>
      <c r="B58" s="23" t="s">
        <v>210</v>
      </c>
      <c r="C58" s="22" t="s">
        <v>64</v>
      </c>
      <c r="D58" s="24" t="s">
        <v>211</v>
      </c>
      <c r="E58" s="22" t="s">
        <v>38</v>
      </c>
      <c r="F58" s="22">
        <v>7400</v>
      </c>
      <c r="G58" s="22">
        <v>570</v>
      </c>
      <c r="H58" s="22">
        <v>5000</v>
      </c>
      <c r="I58" s="25" t="s">
        <v>212</v>
      </c>
      <c r="J58" s="22" t="s">
        <v>213</v>
      </c>
      <c r="K58" s="22" t="s">
        <v>22</v>
      </c>
      <c r="L58" s="22" t="s">
        <v>108</v>
      </c>
      <c r="M58" s="29"/>
    </row>
    <row r="59" s="2" customFormat="1" ht="42" customHeight="1" spans="1:13">
      <c r="A59" s="22">
        <v>52</v>
      </c>
      <c r="B59" s="24" t="s">
        <v>214</v>
      </c>
      <c r="C59" s="22" t="s">
        <v>17</v>
      </c>
      <c r="D59" s="24" t="s">
        <v>215</v>
      </c>
      <c r="E59" s="22" t="s">
        <v>38</v>
      </c>
      <c r="F59" s="22">
        <v>16559</v>
      </c>
      <c r="G59" s="22"/>
      <c r="H59" s="22">
        <v>1000</v>
      </c>
      <c r="I59" s="25" t="s">
        <v>212</v>
      </c>
      <c r="J59" s="22" t="s">
        <v>43</v>
      </c>
      <c r="K59" s="22" t="s">
        <v>44</v>
      </c>
      <c r="L59" s="22" t="s">
        <v>45</v>
      </c>
      <c r="M59" s="22"/>
    </row>
    <row r="60" s="2" customFormat="1" ht="46.95" customHeight="1" spans="1:13">
      <c r="A60" s="22">
        <v>53</v>
      </c>
      <c r="B60" s="24" t="s">
        <v>216</v>
      </c>
      <c r="C60" s="22" t="s">
        <v>64</v>
      </c>
      <c r="D60" s="24" t="s">
        <v>217</v>
      </c>
      <c r="E60" s="22" t="s">
        <v>74</v>
      </c>
      <c r="F60" s="22">
        <v>22127</v>
      </c>
      <c r="G60" s="22">
        <v>15942</v>
      </c>
      <c r="H60" s="22">
        <v>2000</v>
      </c>
      <c r="I60" s="22" t="s">
        <v>212</v>
      </c>
      <c r="J60" s="22" t="s">
        <v>75</v>
      </c>
      <c r="K60" s="22" t="s">
        <v>218</v>
      </c>
      <c r="L60" s="22" t="s">
        <v>219</v>
      </c>
      <c r="M60" s="29"/>
    </row>
    <row r="61" s="2" customFormat="1" ht="34.95" customHeight="1" spans="1:13">
      <c r="A61" s="22">
        <v>54</v>
      </c>
      <c r="B61" s="24" t="s">
        <v>220</v>
      </c>
      <c r="C61" s="22" t="s">
        <v>17</v>
      </c>
      <c r="D61" s="24" t="s">
        <v>221</v>
      </c>
      <c r="E61" s="22" t="s">
        <v>19</v>
      </c>
      <c r="F61" s="27">
        <v>115000</v>
      </c>
      <c r="G61" s="22"/>
      <c r="H61" s="27">
        <v>27000</v>
      </c>
      <c r="I61" s="22" t="s">
        <v>212</v>
      </c>
      <c r="J61" s="22" t="s">
        <v>222</v>
      </c>
      <c r="K61" s="22" t="s">
        <v>35</v>
      </c>
      <c r="L61" s="22" t="s">
        <v>29</v>
      </c>
      <c r="M61" s="26"/>
    </row>
    <row r="62" s="2" customFormat="1" ht="43.05" customHeight="1" spans="1:13">
      <c r="A62" s="22">
        <v>55</v>
      </c>
      <c r="B62" s="23" t="s">
        <v>223</v>
      </c>
      <c r="C62" s="22" t="s">
        <v>17</v>
      </c>
      <c r="D62" s="24" t="s">
        <v>224</v>
      </c>
      <c r="E62" s="22" t="s">
        <v>38</v>
      </c>
      <c r="F62" s="22">
        <v>317032</v>
      </c>
      <c r="G62" s="22"/>
      <c r="H62" s="22">
        <v>10000</v>
      </c>
      <c r="I62" s="22" t="s">
        <v>212</v>
      </c>
      <c r="J62" s="22" t="s">
        <v>222</v>
      </c>
      <c r="K62" s="22" t="s">
        <v>35</v>
      </c>
      <c r="L62" s="22" t="s">
        <v>29</v>
      </c>
      <c r="M62" s="26"/>
    </row>
    <row r="63" s="2" customFormat="1" ht="45" customHeight="1" spans="1:13">
      <c r="A63" s="22">
        <v>56</v>
      </c>
      <c r="B63" s="24" t="s">
        <v>225</v>
      </c>
      <c r="C63" s="22" t="s">
        <v>17</v>
      </c>
      <c r="D63" s="24" t="s">
        <v>226</v>
      </c>
      <c r="E63" s="22" t="s">
        <v>74</v>
      </c>
      <c r="F63" s="22">
        <v>10200</v>
      </c>
      <c r="G63" s="22"/>
      <c r="H63" s="22">
        <v>6000</v>
      </c>
      <c r="I63" s="22" t="s">
        <v>212</v>
      </c>
      <c r="J63" s="22" t="s">
        <v>52</v>
      </c>
      <c r="K63" s="22" t="s">
        <v>53</v>
      </c>
      <c r="L63" s="22" t="s">
        <v>54</v>
      </c>
      <c r="M63" s="26"/>
    </row>
    <row r="64" s="2" customFormat="1" ht="40.95" customHeight="1" spans="1:13">
      <c r="A64" s="22">
        <v>57</v>
      </c>
      <c r="B64" s="24" t="s">
        <v>227</v>
      </c>
      <c r="C64" s="22" t="s">
        <v>17</v>
      </c>
      <c r="D64" s="24" t="s">
        <v>69</v>
      </c>
      <c r="E64" s="22" t="s">
        <v>38</v>
      </c>
      <c r="F64" s="22">
        <v>117000</v>
      </c>
      <c r="G64" s="22"/>
      <c r="H64" s="22">
        <v>10000</v>
      </c>
      <c r="I64" s="22" t="s">
        <v>212</v>
      </c>
      <c r="J64" s="22" t="s">
        <v>48</v>
      </c>
      <c r="K64" s="22" t="s">
        <v>22</v>
      </c>
      <c r="L64" s="22" t="s">
        <v>29</v>
      </c>
      <c r="M64" s="26"/>
    </row>
    <row r="65" s="2" customFormat="1" ht="39" customHeight="1" spans="1:13">
      <c r="A65" s="22">
        <v>58</v>
      </c>
      <c r="B65" s="24" t="s">
        <v>228</v>
      </c>
      <c r="C65" s="22" t="s">
        <v>64</v>
      </c>
      <c r="D65" s="24" t="s">
        <v>229</v>
      </c>
      <c r="E65" s="22" t="s">
        <v>145</v>
      </c>
      <c r="F65" s="22">
        <v>1665738</v>
      </c>
      <c r="G65" s="22">
        <v>198702</v>
      </c>
      <c r="H65" s="22">
        <v>60000</v>
      </c>
      <c r="I65" s="25" t="s">
        <v>212</v>
      </c>
      <c r="J65" s="22" t="s">
        <v>230</v>
      </c>
      <c r="K65" s="22" t="s">
        <v>231</v>
      </c>
      <c r="L65" s="22" t="s">
        <v>232</v>
      </c>
      <c r="M65" s="29"/>
    </row>
    <row r="66" s="2" customFormat="1" ht="34.95" customHeight="1" spans="1:13">
      <c r="A66" s="22">
        <v>59</v>
      </c>
      <c r="B66" s="24" t="s">
        <v>233</v>
      </c>
      <c r="C66" s="22" t="s">
        <v>17</v>
      </c>
      <c r="D66" s="24" t="s">
        <v>234</v>
      </c>
      <c r="E66" s="22" t="s">
        <v>19</v>
      </c>
      <c r="F66" s="22">
        <v>7166</v>
      </c>
      <c r="G66" s="22"/>
      <c r="H66" s="22">
        <v>3421</v>
      </c>
      <c r="I66" s="22" t="s">
        <v>235</v>
      </c>
      <c r="J66" s="22" t="s">
        <v>75</v>
      </c>
      <c r="K66" s="22" t="s">
        <v>236</v>
      </c>
      <c r="L66" s="22" t="s">
        <v>237</v>
      </c>
      <c r="M66" s="29"/>
    </row>
    <row r="67" s="3" customFormat="1" ht="73.95" customHeight="1" spans="1:13">
      <c r="A67" s="25">
        <v>60</v>
      </c>
      <c r="B67" s="23" t="s">
        <v>238</v>
      </c>
      <c r="C67" s="25" t="s">
        <v>17</v>
      </c>
      <c r="D67" s="23" t="s">
        <v>239</v>
      </c>
      <c r="E67" s="25" t="s">
        <v>38</v>
      </c>
      <c r="F67" s="25">
        <v>4000</v>
      </c>
      <c r="G67" s="25"/>
      <c r="H67" s="25">
        <v>3000</v>
      </c>
      <c r="I67" s="25" t="s">
        <v>235</v>
      </c>
      <c r="J67" s="25" t="s">
        <v>21</v>
      </c>
      <c r="K67" s="25" t="s">
        <v>22</v>
      </c>
      <c r="L67" s="25" t="s">
        <v>240</v>
      </c>
      <c r="M67" s="32"/>
    </row>
    <row r="68" s="2" customFormat="1" ht="34.95" customHeight="1" spans="1:13">
      <c r="A68" s="22">
        <v>61</v>
      </c>
      <c r="B68" s="23" t="s">
        <v>241</v>
      </c>
      <c r="C68" s="22" t="s">
        <v>64</v>
      </c>
      <c r="D68" s="24" t="s">
        <v>242</v>
      </c>
      <c r="E68" s="22" t="s">
        <v>74</v>
      </c>
      <c r="F68" s="22">
        <v>24254</v>
      </c>
      <c r="G68" s="22">
        <v>12000</v>
      </c>
      <c r="H68" s="22">
        <v>12524</v>
      </c>
      <c r="I68" s="25" t="s">
        <v>235</v>
      </c>
      <c r="J68" s="22" t="s">
        <v>52</v>
      </c>
      <c r="K68" s="25" t="s">
        <v>236</v>
      </c>
      <c r="L68" s="22" t="s">
        <v>243</v>
      </c>
      <c r="M68" s="29"/>
    </row>
    <row r="69" s="2" customFormat="1" ht="40.05" customHeight="1" spans="1:13">
      <c r="A69" s="22">
        <v>62</v>
      </c>
      <c r="B69" s="24" t="s">
        <v>244</v>
      </c>
      <c r="C69" s="22" t="s">
        <v>64</v>
      </c>
      <c r="D69" s="24" t="s">
        <v>245</v>
      </c>
      <c r="E69" s="22" t="s">
        <v>74</v>
      </c>
      <c r="F69" s="22">
        <v>4359</v>
      </c>
      <c r="G69" s="22">
        <v>1334</v>
      </c>
      <c r="H69" s="22">
        <v>3025</v>
      </c>
      <c r="I69" s="25" t="s">
        <v>235</v>
      </c>
      <c r="J69" s="22" t="s">
        <v>96</v>
      </c>
      <c r="K69" s="25" t="s">
        <v>236</v>
      </c>
      <c r="L69" s="22" t="s">
        <v>246</v>
      </c>
      <c r="M69" s="22"/>
    </row>
    <row r="70" s="2" customFormat="1" ht="43.95" customHeight="1" spans="1:13">
      <c r="A70" s="22">
        <v>63</v>
      </c>
      <c r="B70" s="24" t="s">
        <v>247</v>
      </c>
      <c r="C70" s="22" t="s">
        <v>17</v>
      </c>
      <c r="D70" s="24" t="s">
        <v>248</v>
      </c>
      <c r="E70" s="22" t="s">
        <v>38</v>
      </c>
      <c r="F70" s="22">
        <v>5000</v>
      </c>
      <c r="G70" s="22"/>
      <c r="H70" s="22">
        <v>1500</v>
      </c>
      <c r="I70" s="25" t="s">
        <v>235</v>
      </c>
      <c r="J70" s="22" t="s">
        <v>96</v>
      </c>
      <c r="K70" s="22" t="s">
        <v>249</v>
      </c>
      <c r="L70" s="22" t="s">
        <v>250</v>
      </c>
      <c r="M70" s="22"/>
    </row>
    <row r="71" s="2" customFormat="1" ht="34.95" customHeight="1" spans="1:13">
      <c r="A71" s="22">
        <v>64</v>
      </c>
      <c r="B71" s="24" t="s">
        <v>251</v>
      </c>
      <c r="C71" s="22" t="s">
        <v>64</v>
      </c>
      <c r="D71" s="24" t="s">
        <v>252</v>
      </c>
      <c r="E71" s="22" t="s">
        <v>253</v>
      </c>
      <c r="F71" s="22">
        <v>20000</v>
      </c>
      <c r="G71" s="22">
        <v>4000</v>
      </c>
      <c r="H71" s="22">
        <v>6000</v>
      </c>
      <c r="I71" s="25" t="s">
        <v>235</v>
      </c>
      <c r="J71" s="22" t="s">
        <v>254</v>
      </c>
      <c r="K71" s="22" t="s">
        <v>22</v>
      </c>
      <c r="L71" s="22" t="s">
        <v>255</v>
      </c>
      <c r="M71" s="29"/>
    </row>
    <row r="72" s="1" customFormat="1" ht="34.95" customHeight="1" spans="1:13">
      <c r="A72" s="17"/>
      <c r="B72" s="18" t="s">
        <v>256</v>
      </c>
      <c r="C72" s="19"/>
      <c r="D72" s="20"/>
      <c r="E72" s="17"/>
      <c r="F72" s="33"/>
      <c r="G72" s="33"/>
      <c r="H72" s="33"/>
      <c r="I72" s="33"/>
      <c r="J72" s="33"/>
      <c r="K72" s="33"/>
      <c r="L72" s="33"/>
      <c r="M72" s="21"/>
    </row>
    <row r="73" s="2" customFormat="1" ht="64.05" customHeight="1" spans="1:13">
      <c r="A73" s="22">
        <v>65</v>
      </c>
      <c r="B73" s="24" t="s">
        <v>257</v>
      </c>
      <c r="C73" s="22" t="s">
        <v>17</v>
      </c>
      <c r="D73" s="24" t="s">
        <v>258</v>
      </c>
      <c r="E73" s="22" t="s">
        <v>38</v>
      </c>
      <c r="F73" s="22">
        <v>8000</v>
      </c>
      <c r="G73" s="22"/>
      <c r="H73" s="22">
        <v>4000</v>
      </c>
      <c r="I73" s="22" t="s">
        <v>259</v>
      </c>
      <c r="J73" s="22" t="s">
        <v>43</v>
      </c>
      <c r="K73" s="22" t="s">
        <v>260</v>
      </c>
      <c r="L73" s="22" t="s">
        <v>261</v>
      </c>
      <c r="M73" s="34"/>
    </row>
    <row r="74" s="2" customFormat="1" ht="42" customHeight="1" spans="1:13">
      <c r="A74" s="22">
        <v>66</v>
      </c>
      <c r="B74" s="23" t="s">
        <v>262</v>
      </c>
      <c r="C74" s="22" t="s">
        <v>64</v>
      </c>
      <c r="D74" s="24" t="s">
        <v>263</v>
      </c>
      <c r="E74" s="22" t="s">
        <v>145</v>
      </c>
      <c r="F74" s="27">
        <v>455300</v>
      </c>
      <c r="G74" s="27">
        <v>281783</v>
      </c>
      <c r="H74" s="22">
        <v>105222</v>
      </c>
      <c r="I74" s="22" t="s">
        <v>264</v>
      </c>
      <c r="J74" s="22" t="s">
        <v>265</v>
      </c>
      <c r="K74" s="22" t="s">
        <v>35</v>
      </c>
      <c r="L74" s="22" t="s">
        <v>29</v>
      </c>
      <c r="M74" s="29"/>
    </row>
    <row r="75" s="2" customFormat="1" ht="37.05" customHeight="1" spans="1:13">
      <c r="A75" s="22">
        <v>67</v>
      </c>
      <c r="B75" s="23" t="s">
        <v>266</v>
      </c>
      <c r="C75" s="22" t="s">
        <v>64</v>
      </c>
      <c r="D75" s="24" t="s">
        <v>267</v>
      </c>
      <c r="E75" s="22" t="s">
        <v>145</v>
      </c>
      <c r="F75" s="27">
        <v>362659</v>
      </c>
      <c r="G75" s="27">
        <v>141542</v>
      </c>
      <c r="H75" s="22">
        <v>166718</v>
      </c>
      <c r="I75" s="22" t="s">
        <v>268</v>
      </c>
      <c r="J75" s="22" t="s">
        <v>265</v>
      </c>
      <c r="K75" s="22" t="s">
        <v>35</v>
      </c>
      <c r="L75" s="22" t="s">
        <v>29</v>
      </c>
      <c r="M75" s="28"/>
    </row>
    <row r="76" s="2" customFormat="1" ht="34.95" customHeight="1" spans="1:13">
      <c r="A76" s="22">
        <v>68</v>
      </c>
      <c r="B76" s="23" t="s">
        <v>269</v>
      </c>
      <c r="C76" s="22" t="s">
        <v>64</v>
      </c>
      <c r="D76" s="24" t="s">
        <v>270</v>
      </c>
      <c r="E76" s="22" t="s">
        <v>117</v>
      </c>
      <c r="F76" s="27">
        <v>556118</v>
      </c>
      <c r="G76" s="27">
        <v>233590</v>
      </c>
      <c r="H76" s="22">
        <v>239110</v>
      </c>
      <c r="I76" s="22" t="s">
        <v>271</v>
      </c>
      <c r="J76" s="22" t="s">
        <v>265</v>
      </c>
      <c r="K76" s="22" t="s">
        <v>35</v>
      </c>
      <c r="L76" s="22" t="s">
        <v>29</v>
      </c>
      <c r="M76" s="29"/>
    </row>
    <row r="77" s="2" customFormat="1" ht="34.95" customHeight="1" spans="1:13">
      <c r="A77" s="22">
        <v>69</v>
      </c>
      <c r="B77" s="23" t="s">
        <v>272</v>
      </c>
      <c r="C77" s="22" t="s">
        <v>64</v>
      </c>
      <c r="D77" s="24" t="s">
        <v>270</v>
      </c>
      <c r="E77" s="22" t="s">
        <v>117</v>
      </c>
      <c r="F77" s="27">
        <v>385714</v>
      </c>
      <c r="G77" s="27">
        <v>207540</v>
      </c>
      <c r="H77" s="22">
        <v>120317</v>
      </c>
      <c r="I77" s="22" t="s">
        <v>273</v>
      </c>
      <c r="J77" s="22" t="s">
        <v>265</v>
      </c>
      <c r="K77" s="22" t="s">
        <v>35</v>
      </c>
      <c r="L77" s="22" t="s">
        <v>29</v>
      </c>
      <c r="M77" s="29"/>
    </row>
    <row r="78" s="2" customFormat="1" ht="34.95" customHeight="1" spans="1:13">
      <c r="A78" s="22">
        <v>70</v>
      </c>
      <c r="B78" s="24" t="s">
        <v>274</v>
      </c>
      <c r="C78" s="22" t="s">
        <v>17</v>
      </c>
      <c r="D78" s="24" t="s">
        <v>275</v>
      </c>
      <c r="E78" s="22" t="s">
        <v>38</v>
      </c>
      <c r="F78" s="22">
        <v>5000</v>
      </c>
      <c r="G78" s="22"/>
      <c r="H78" s="22">
        <v>5000</v>
      </c>
      <c r="I78" s="25" t="s">
        <v>276</v>
      </c>
      <c r="J78" s="22" t="s">
        <v>277</v>
      </c>
      <c r="K78" s="22" t="s">
        <v>278</v>
      </c>
      <c r="L78" s="22" t="s">
        <v>279</v>
      </c>
      <c r="M78" s="29"/>
    </row>
  </sheetData>
  <autoFilter xmlns:etc="http://www.wps.cn/officeDocument/2017/etCustomData" ref="A3:M78" etc:filterBottomFollowUsedRange="0">
    <extLst/>
  </autoFilter>
  <mergeCells count="6">
    <mergeCell ref="A1:M1"/>
    <mergeCell ref="B4:D4"/>
    <mergeCell ref="B5:D5"/>
    <mergeCell ref="B24:D24"/>
    <mergeCell ref="B31:D31"/>
    <mergeCell ref="B72:D72"/>
  </mergeCells>
  <printOptions horizontalCentered="1"/>
  <pageMargins left="0.196527777777778" right="0.196527777777778" top="1" bottom="1" header="0.5" footer="0.5"/>
  <pageSetup paperSize="9" scale="90"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工作安排表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小星星</cp:lastModifiedBy>
  <dcterms:created xsi:type="dcterms:W3CDTF">2023-02-20T01:51:00Z</dcterms:created>
  <dcterms:modified xsi:type="dcterms:W3CDTF">2025-12-03T02:44:51Z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9EB318DCE64C404ABD377A41204546CE_13</vt:lpwstr>
  </property>
  <property fmtid="{D5CDD505-2E9C-101B-9397-08002B2CF9AE}" pid="3" name="KSOProductBuildVer">
    <vt:lpwstr>2052-12.1.0.23542</vt:lpwstr>
  </property>
</Properties>
</file>