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分部门" sheetId="4" r:id="rId1"/>
    <sheet name="Sheet1" sheetId="5" r:id="rId2"/>
  </sheets>
  <definedNames>
    <definedName name="_xlnm._FilterDatabase" localSheetId="0" hidden="1">分部门!$A$2:$M$72</definedName>
    <definedName name="_xlnm.Print_Titles" localSheetId="0">分部门!$4:$4</definedName>
    <definedName name="_xlnm.Print_Area" localSheetId="0">分部门!$A$1:$M$72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<sst xmlns="http://schemas.openxmlformats.org/spreadsheetml/2006/main" count="538" uniqueCount="266">
  <si>
    <t>附件</t>
  </si>
  <si>
    <t>2024年度州级领导包联推进重点项目工作安排表</t>
  </si>
  <si>
    <t>单位：万元</t>
  </si>
  <si>
    <t>序号</t>
  </si>
  <si>
    <t>项目名称</t>
  </si>
  <si>
    <t>建设性质</t>
  </si>
  <si>
    <t>建设规模及主要建设内容</t>
  </si>
  <si>
    <t>建设期限</t>
  </si>
  <si>
    <t>总投资</t>
  </si>
  <si>
    <t>截至2023年底完成投资</t>
  </si>
  <si>
    <t>包联内容（2024年完成投资）</t>
  </si>
  <si>
    <t>包联州级领导</t>
  </si>
  <si>
    <t>责任地区或单位及责任人</t>
  </si>
  <si>
    <t>配合单位及责任人</t>
  </si>
  <si>
    <t>项目联系人
及电话</t>
  </si>
  <si>
    <t>备注</t>
  </si>
  <si>
    <t>合计：62项</t>
  </si>
  <si>
    <t>一、州委 （9名领导，包联重点项目10项）</t>
  </si>
  <si>
    <t>羊曲水电站</t>
  </si>
  <si>
    <t>续建</t>
  </si>
  <si>
    <t>装机规模120万千瓦</t>
  </si>
  <si>
    <t>2021-2026</t>
  </si>
  <si>
    <t>吕刚</t>
  </si>
  <si>
    <t>州发展改革委
邱元林</t>
  </si>
  <si>
    <r>
      <rPr>
        <sz val="9"/>
        <color theme="1"/>
        <rFont val="宋体"/>
        <charset val="134"/>
      </rPr>
      <t xml:space="preserve">兴海县政府  周本加
</t>
    </r>
    <r>
      <rPr>
        <sz val="9"/>
        <rFont val="宋体"/>
        <charset val="134"/>
      </rPr>
      <t>黄河公司    孙玉军</t>
    </r>
  </si>
  <si>
    <t>许建军13619787688</t>
  </si>
  <si>
    <t>★
省级领导包联</t>
  </si>
  <si>
    <t>红旗750千伏变电工程</t>
  </si>
  <si>
    <t>新建101公里线路，420万千伏安变电容量</t>
  </si>
  <si>
    <t>2023-2024</t>
  </si>
  <si>
    <t>王忠义</t>
  </si>
  <si>
    <t>国网青海省电力公司
宋高宏</t>
  </si>
  <si>
    <t>州能源局
王安伟</t>
  </si>
  <si>
    <t>冯湘龙13997154300</t>
  </si>
  <si>
    <t>省级领导包联</t>
  </si>
  <si>
    <t>青海综合能源贵南100万千瓦光储一体化项目</t>
  </si>
  <si>
    <t>新建</t>
  </si>
  <si>
    <t>100万千瓦光伏</t>
  </si>
  <si>
    <t>2024-2026</t>
  </si>
  <si>
    <t>钱国庆</t>
  </si>
  <si>
    <t>贵南县政府 
乔万玛才仁</t>
  </si>
  <si>
    <t>州能源局   王安伟               青海综合能源   孟祥勇</t>
  </si>
  <si>
    <t>权陆
13919779500</t>
  </si>
  <si>
    <t>★</t>
  </si>
  <si>
    <t>共和香卡·壹号院（二期）建设</t>
  </si>
  <si>
    <t>新建住宅楼9栋；地上一层框架结构商业及配套用房3栋；框架结构地上6层地下1层商务公寓楼1栋，绿化及相关配套附属设施等。</t>
  </si>
  <si>
    <t>张继宗</t>
  </si>
  <si>
    <t>共和县人民政府
李文林</t>
  </si>
  <si>
    <t>州住建和城乡建设局
曹东海</t>
  </si>
  <si>
    <t>王敏明15909746400</t>
  </si>
  <si>
    <t>黄河上游水电开发有限责任公司海南州光储一体化实证基地建设项目</t>
  </si>
  <si>
    <t>建设50万千瓦光伏</t>
  </si>
  <si>
    <t>2021-2024</t>
  </si>
  <si>
    <t>刘燕</t>
  </si>
  <si>
    <t>州园区管委会
安峰军</t>
  </si>
  <si>
    <t>共和县政府  李文林                黄河公司    何振中</t>
  </si>
  <si>
    <t>王琦
13897745885</t>
  </si>
  <si>
    <t>国能公司青豫直流二期外送项目1标段共和10万千瓦光热建设项目</t>
  </si>
  <si>
    <t>10万千瓦光热</t>
  </si>
  <si>
    <t>袁玉龙</t>
  </si>
  <si>
    <t>共和县政府  李文林                国能公司   王超</t>
  </si>
  <si>
    <t>宁俊杰
15132566663</t>
  </si>
  <si>
    <t>GH机场</t>
  </si>
  <si>
    <t>新建1条长5200米、宽50米的跑道；6000平方米的航站楼、5个C类机位停机坪，并配套建设空管、供电、供水、供油等设施</t>
  </si>
  <si>
    <t>2023-2026</t>
  </si>
  <si>
    <t>更登加</t>
  </si>
  <si>
    <t>共和县政府    李文林
青海机场公司  魏成存</t>
  </si>
  <si>
    <t>王启明18797378366</t>
  </si>
  <si>
    <t>共和县恰卜恰镇美丽城镇建设项目</t>
  </si>
  <si>
    <t>恰卜恰镇美丽城镇</t>
  </si>
  <si>
    <t>黄河伏山共和100万千瓦源网荷储项目黄电30万千瓦风电建设项目</t>
  </si>
  <si>
    <t>30万千瓦风电</t>
  </si>
  <si>
    <t>2024-2025</t>
  </si>
  <si>
    <t>牛德海</t>
  </si>
  <si>
    <t>共和县政府  李文林                黄河公司    刘启栋</t>
  </si>
  <si>
    <t>许忠辉15597343337</t>
  </si>
  <si>
    <t>国能海南塔拉（25.5万千瓦x4小时）储能电站工程</t>
  </si>
  <si>
    <t>建设25.5万千瓦/102万千瓦时的电化学储能电站</t>
  </si>
  <si>
    <t>郑聘贤</t>
  </si>
  <si>
    <t>二、州人大 （7名领导，包联重点项目7项）</t>
  </si>
  <si>
    <t>黄河公司青豫直流二期外送项目2标段共和塔拉滩90万千瓦光伏项目</t>
  </si>
  <si>
    <t>90万千瓦光伏</t>
  </si>
  <si>
    <t>马建宏</t>
  </si>
  <si>
    <t>伏山共和100万千瓦源网荷储项目黄河70万千瓦光伏建设项目</t>
  </si>
  <si>
    <t>70万千瓦光伏</t>
  </si>
  <si>
    <t>2022-2024</t>
  </si>
  <si>
    <t>樊润元</t>
  </si>
  <si>
    <t>国能公司同德县清洁取暖配套二期10万千瓦光伏建设项目</t>
  </si>
  <si>
    <t>10万千瓦光伏</t>
  </si>
  <si>
    <t>三措</t>
  </si>
  <si>
    <t>同德县政府  
项秀</t>
  </si>
  <si>
    <t>州能源局   王安伟                国能公司   王超</t>
  </si>
  <si>
    <t>海南基地青豫直流二期340万千瓦外送项目华能共和塔拉滩30万千瓦光伏建设项目</t>
  </si>
  <si>
    <t>30万千瓦光伏</t>
  </si>
  <si>
    <t>华旦</t>
  </si>
  <si>
    <t>共和县政府  李文林                华能公司    郝卓龙</t>
  </si>
  <si>
    <t>朱万良
19909741117</t>
  </si>
  <si>
    <t>哇让抽水蓄能电站</t>
  </si>
  <si>
    <t>总装机容量280万千瓦</t>
  </si>
  <si>
    <t>2023-2030</t>
  </si>
  <si>
    <t>耿生成</t>
  </si>
  <si>
    <t>贵南县政府
 乔万玛才仁</t>
  </si>
  <si>
    <t>州能源局   王安伟               国网公司   李海峰</t>
  </si>
  <si>
    <t>王凯
13870220433</t>
  </si>
  <si>
    <t>同德县尕干水库配套灌溉工程</t>
  </si>
  <si>
    <t>新建输配水干支管107.72公里</t>
  </si>
  <si>
    <t>2020-2025</t>
  </si>
  <si>
    <t>丁瑞毅</t>
  </si>
  <si>
    <t>同德县人民政府
项秀</t>
  </si>
  <si>
    <t>州水利局
尤拉才让</t>
  </si>
  <si>
    <t>马文军
15209746987</t>
  </si>
  <si>
    <t>国能公司青豫直流二期外送项目1标段共和90万千瓦光伏项目</t>
  </si>
  <si>
    <t>马绍福</t>
  </si>
  <si>
    <t>三、州政府 （10名领导，包联重点项目39项）</t>
  </si>
  <si>
    <t>中电建共和100万千瓦光伏光热项目</t>
  </si>
  <si>
    <t>90万千瓦光伏，10万千瓦光热</t>
  </si>
  <si>
    <t>尕玛朋措</t>
  </si>
  <si>
    <t>共和县政府  李文林                中电建公司  潘忠涛</t>
  </si>
  <si>
    <t>高建荣18298365420</t>
  </si>
  <si>
    <t>国能公司同德抽水蓄能电站</t>
  </si>
  <si>
    <t>孙军霞</t>
  </si>
  <si>
    <t>同德县人民政府  
 项秀</t>
  </si>
  <si>
    <t>州能源局   王安伟               国能公司   孙泽高</t>
  </si>
  <si>
    <t>安然
18809751666</t>
  </si>
  <si>
    <t>天合中核汇能海南100万千瓦源网荷储项目80万千瓦光伏项目</t>
  </si>
  <si>
    <t>80万千瓦光伏</t>
  </si>
  <si>
    <t>共和县政府    李文林                天合中核公司  魏慧瑜</t>
  </si>
  <si>
    <t>张骥
18809718657</t>
  </si>
  <si>
    <t>国能阿特斯海南100万千瓦源网荷储项目20万千瓦风电项目</t>
  </si>
  <si>
    <t>20万千瓦风电</t>
  </si>
  <si>
    <t>共和县政府  李文林                国能公司     王超</t>
  </si>
  <si>
    <t>魏廷玲
15109719887</t>
  </si>
  <si>
    <t>天合中核汇能海南100万千瓦源网荷储项目20万千瓦风电项目</t>
  </si>
  <si>
    <t>华能海南州15万千瓦60万千瓦时储能电站建设项目</t>
  </si>
  <si>
    <t>建设150MW/600MWh的储能电站</t>
  </si>
  <si>
    <t>黄河青海省海南州铁盖储能电站工程项目</t>
  </si>
  <si>
    <t>王凯</t>
  </si>
  <si>
    <t>三峡海南州汪什科储能电站</t>
  </si>
  <si>
    <t>建设180MW/720MWh的储能电站</t>
  </si>
  <si>
    <t>共和县政府  李文林                三峡公司    王鹏飞</t>
  </si>
  <si>
    <t>王国旗
15097023310</t>
  </si>
  <si>
    <t>兴海县1号住宅小区建设项目</t>
  </si>
  <si>
    <t>建设住宅小区一期工程，总建筑面积3.5万平方米及配套设施</t>
  </si>
  <si>
    <t>兴海县人民政府 周本加</t>
  </si>
  <si>
    <t>李宝伟18797171217</t>
  </si>
  <si>
    <t>智能风机制造总装厂建设项目（一期）</t>
  </si>
  <si>
    <t>新建厂房10160平方米、辅助设施2499.9平方米，购置叉车、自动化生产、MES系统、整机实验等相关设备。</t>
  </si>
  <si>
    <t>孙新亮</t>
  </si>
  <si>
    <t>州工业和信息化局                   王志江</t>
  </si>
  <si>
    <t>州园区管委会   安峰军
金风设备有限公司  张魁</t>
  </si>
  <si>
    <t>叁智多杰
18009749827</t>
  </si>
  <si>
    <t>贵德县三河地区供水水源输水管线项目</t>
  </si>
  <si>
    <t>建设供水管网16.3公里及配套附属设施</t>
  </si>
  <si>
    <t>贵德县人民政府
萨尔娜</t>
  </si>
  <si>
    <t>马志强
13897784500</t>
  </si>
  <si>
    <t>共和县市民服务中心</t>
  </si>
  <si>
    <t>建筑面积11600平方米，配套建设相关附属设施及总图工程</t>
  </si>
  <si>
    <t>国能阿特斯海南100万千瓦源网荷储项目80万千瓦光伏项目</t>
  </si>
  <si>
    <t>李巍</t>
  </si>
  <si>
    <t>贾建鑫15297011977</t>
  </si>
  <si>
    <t>同德县北环路片区清洁供暖改造项目</t>
  </si>
  <si>
    <t>安装4台4MW蓄热式电锅炉，配套供电控制系统；维修改造换热站2座，供热管网改造、阀门井等改造配套。</t>
  </si>
  <si>
    <t>王军邦
17797370037</t>
  </si>
  <si>
    <t>贵德县河西镇山坪台水厂扩建工程</t>
  </si>
  <si>
    <t>设计日处理量30000m³，附属清水池、排泥池等5个水池构筑物、进场道路长1374米等配套设施。</t>
  </si>
  <si>
    <t>贵德县2023年度共和盆地沙漠化防治及草原生态修复治理草原改良项目</t>
  </si>
  <si>
    <t>围栏封育140万米、草原改良20.0万亩（其中补播改良1.0万亩）、人工种草0.26万亩、工程固沙0.26万亩。</t>
  </si>
  <si>
    <t>州林业和草原局                拉夫旦</t>
  </si>
  <si>
    <t>马明    12309741231</t>
  </si>
  <si>
    <t>隆发共和100万千瓦源网荷储项目70万千瓦光伏项目</t>
  </si>
  <si>
    <t>李国雄</t>
  </si>
  <si>
    <t>共和县政府  李文林                隆发公司    粱景辉</t>
  </si>
  <si>
    <t>韩冰17326286663</t>
  </si>
  <si>
    <t>黄河流域共和县恰卜恰河水环境治理与水生态修复项目</t>
  </si>
  <si>
    <t>缓冲带105.21公顷，生态护岸护坡48.16千米；中游段人工湿地9.6公顷、输水管线9.97千米等；下游段阻隔带约24公顷、建植构建生态缓冲带26.32公顷等。</t>
  </si>
  <si>
    <t>州生态环境局               赵邦庆</t>
  </si>
  <si>
    <t>刘静玲
13897346633</t>
  </si>
  <si>
    <t>黄河贵德段一级支流（农春河）河岸缓冲带生态保护修复工程项目</t>
  </si>
  <si>
    <t>新建农春河河岸滩地生态修复、退化区重构覆绿、缓冲带功能强化修复、生态护坡等。</t>
  </si>
  <si>
    <t>余德清
13086233581</t>
  </si>
  <si>
    <t>贵南县2023年共和盆地沙漠化防治及草原生态修复治理（退化草原修复）项目</t>
  </si>
  <si>
    <t>围栏封育126.9533万米、草原改良10万亩、人工种草2万亩</t>
  </si>
  <si>
    <t>贵南县人民政府
乔万玛才仁</t>
  </si>
  <si>
    <t>索南加13909742116</t>
  </si>
  <si>
    <t>黄河流域贵南县茫拉河下游段及其支流曲布藏沟水环境综合治理项目</t>
  </si>
  <si>
    <t>建设灌木隔离带 6758 米，种植面积约 33789.9 平米。共建设村落型下凹式绿沟长度约 8345 米。</t>
  </si>
  <si>
    <t>闫龙
15597350376</t>
  </si>
  <si>
    <t>黄河公司龙羊峡储能（一期）</t>
  </si>
  <si>
    <t>装机容量120万千瓦</t>
  </si>
  <si>
    <t>苏晓军</t>
  </si>
  <si>
    <t>共和县政府  李文林                黄河公司    范禹呈</t>
  </si>
  <si>
    <t>王治13997070403</t>
  </si>
  <si>
    <t>青海省省级区域医疗中心（海南州）建设项目</t>
  </si>
  <si>
    <t>总建筑面积21000平方米，购置设备60台</t>
  </si>
  <si>
    <t>州卫生健康委员会雅卓玛杰</t>
  </si>
  <si>
    <t>三智杰13897786269</t>
  </si>
  <si>
    <t>贵南县城镇供热二级管网改造项目</t>
  </si>
  <si>
    <t>更换茫曲镇城区二级供热管网总长度为2x18.16km，更换阀门1000个，拆除并改造阀门井434座。</t>
  </si>
  <si>
    <t>朱岩 13639740880</t>
  </si>
  <si>
    <t>贵南县城镇老旧供热管网改造项目</t>
  </si>
  <si>
    <t>改造供热管网总长11.96公里，换热站4座及相关附属设施等</t>
  </si>
  <si>
    <t>中能建共和100万千瓦源网荷储建设项目</t>
  </si>
  <si>
    <t>李国胜</t>
  </si>
  <si>
    <t>共和县政府  李文林                中能建公司  李论涛</t>
  </si>
  <si>
    <t>牛涛
13813043672</t>
  </si>
  <si>
    <t>共和县恰卜恰镇棚户区改造老砖瓦厂安置小区</t>
  </si>
  <si>
    <t>总建筑面积为：61196平方米，及配套设施</t>
  </si>
  <si>
    <t>共和县四好农村道路建设项目</t>
  </si>
  <si>
    <t>建设总里程46公里，修建桥梁7座</t>
  </si>
  <si>
    <t>州交通运输局                闫海峰</t>
  </si>
  <si>
    <t>更登多杰
15597350067</t>
  </si>
  <si>
    <t>共和县黑马河镇美丽城镇搬迁项目清洁供暖一期工程</t>
  </si>
  <si>
    <t>新建一座供热站，安装6台蓄热式电锅炉，配套建设供热管网等附属设施</t>
  </si>
  <si>
    <t>同德县城区排水防涝改造工程</t>
  </si>
  <si>
    <t>建设宗日路、北环路、东西大街和南环路排水管网13.85公里及相关附属设施设备等。</t>
  </si>
  <si>
    <t>余武昌
18909744328</t>
  </si>
  <si>
    <t>华能海南州清洁供暖配套电源建设项目</t>
  </si>
  <si>
    <t>25万千瓦光伏</t>
  </si>
  <si>
    <t>2024-2024</t>
  </si>
  <si>
    <t>朱林</t>
  </si>
  <si>
    <t>共和县青海湖广场地下停车场</t>
  </si>
  <si>
    <t>新建地下停车场20175㎡，停车位720个，并配套建设附属设施</t>
  </si>
  <si>
    <t>兴海县曲什安镇至龙藏乡公路</t>
  </si>
  <si>
    <t>建设沥青砼公路38.021公里</t>
  </si>
  <si>
    <t>州交通运输局             闫海峰</t>
  </si>
  <si>
    <t>华角才让15897263777</t>
  </si>
  <si>
    <t>共和县尕海滩至西曲沟公路升级改造工程</t>
  </si>
  <si>
    <t>改建三级沥青混凝土道路32.261公里，路基宽7.5米，路面宽7米</t>
  </si>
  <si>
    <t>贵南县茫拉乡至陀乐寺公路改建工程</t>
  </si>
  <si>
    <t>改建</t>
  </si>
  <si>
    <t>建设里程为26.332公里</t>
  </si>
  <si>
    <t>州交通运输局                   闫海峰</t>
  </si>
  <si>
    <t>张发栋13997115474</t>
  </si>
  <si>
    <t>黄河青海省海南州贡玛储能电站工程</t>
  </si>
  <si>
    <t>更智才让</t>
  </si>
  <si>
    <t>贵南县沙沟河（过芒村至郭仁多水库段）防洪工程</t>
  </si>
  <si>
    <t>治理河道总长为21605m，新建防洪堤15712m；治理支沟汇入口8条、总长255m，修建防洪堤568m。各类建筑物56座。</t>
  </si>
  <si>
    <t>州水利局                  尤拉才让</t>
  </si>
  <si>
    <t>谢宗辉
13909742089</t>
  </si>
  <si>
    <t>共和香格里拉小区</t>
  </si>
  <si>
    <t>总建筑面积197428.64平方米</t>
  </si>
  <si>
    <t>共和县2023年度共和盆地沙漠化防治及草原生态修复治理项目（退化草原修复、天然林保护与营造林及荒漠化治理工程）</t>
  </si>
  <si>
    <t>退化草地改良50万亩，围栏封育268.56万米；人工造乔木林4.0万亩，封山育林3.0万亩，退化林修复0.5万亩，工程固沙3.0万亩，灌木造林2.5万亩</t>
  </si>
  <si>
    <t>赵海赟15209745548</t>
  </si>
  <si>
    <t>四、州政协 （6名领导，包联重点项目6项）</t>
  </si>
  <si>
    <t>共和县黑马河镇道路延伸工程</t>
  </si>
  <si>
    <t>建设道路10条总长6.3公里及配套附属设施，红线宽12米</t>
  </si>
  <si>
    <t>才让</t>
  </si>
  <si>
    <t>共和县恰卜恰河县城段提升建设项目</t>
  </si>
  <si>
    <t>建设排洪箱涵3.2公里及附属工程等</t>
  </si>
  <si>
    <t>赵桂莲</t>
  </si>
  <si>
    <t>晶科海南20万千瓦源网荷储一体化项目</t>
  </si>
  <si>
    <t>20万千瓦光伏</t>
  </si>
  <si>
    <t>井永杰</t>
  </si>
  <si>
    <t>共和县政府   李文林                晶科科技公司  邹志广</t>
  </si>
  <si>
    <t>吴星华18192090323</t>
  </si>
  <si>
    <t>共和县污水处理厂改扩建三期工程</t>
  </si>
  <si>
    <t>扩建规模为1万吨/日，总处理规模 3.0 万吨/日</t>
  </si>
  <si>
    <t>索南吉</t>
  </si>
  <si>
    <t>共和安多庄园住宅小区建设</t>
  </si>
  <si>
    <t>新建框架结构地下1层地上17层住宅13栋，总建筑面积136000平方米</t>
  </si>
  <si>
    <t>更藏班
玛南杰</t>
  </si>
  <si>
    <t>青海湖倒淌河流域水污染防治与水生态修复工程</t>
  </si>
  <si>
    <t>尾水深度净化人工湿地1处，尾水提升泵站1座,输水管线0.8千米;修复倒淌河下游湿地周边退化河滨缓冲带32公顷;敷设污水收集管网7.3千米,建设污水检查井273座。</t>
  </si>
  <si>
    <t>霍青</t>
  </si>
  <si>
    <t>注：带★被确定为2024年度省级重点建设项目（共28项）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</si>
</sst>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 "/>
  </numFmts>
  <fonts count="34">
    <font>
      <sz val="11"/>
      <color theme="1"/>
      <name val="宋体"/>
      <charset val="134"/>
      <scheme val="minor"/>
    </font>
    <font>
      <sz val="12"/>
      <color theme="1"/>
      <name val="黑体"/>
      <charset val="134"/>
    </font>
    <font>
      <sz val="20"/>
      <color theme="1"/>
      <name val="方正小标宋_GBK"/>
      <charset val="134"/>
    </font>
    <font>
      <sz val="20"/>
      <color theme="1"/>
      <name val="方正小标宋简体"/>
      <charset val="134"/>
    </font>
    <font>
      <b/>
      <sz val="9"/>
      <color theme="1"/>
      <name val="宋体"/>
      <charset val="134"/>
    </font>
    <font>
      <b/>
      <sz val="10"/>
      <color theme="1"/>
      <name val="宋体"/>
      <charset val="134"/>
      <scheme val="minor"/>
    </font>
    <font>
      <b/>
      <sz val="11"/>
      <color theme="1"/>
      <name val="宋体"/>
      <charset val="134"/>
      <scheme val="minor"/>
    </font>
    <font>
      <sz val="9"/>
      <color theme="1"/>
      <name val="宋体"/>
      <charset val="134"/>
    </font>
    <font>
      <sz val="9"/>
      <name val="宋体"/>
      <charset val="134"/>
    </font>
    <font>
      <sz val="9"/>
      <name val="宋体"/>
      <charset val="134"/>
      <scheme val="minor"/>
    </font>
    <font>
      <sz val="9"/>
      <color theme="1"/>
      <name val="宋体"/>
      <charset val="134"/>
      <scheme val="minor"/>
    </font>
    <font>
      <sz val="11"/>
      <color theme="1"/>
      <name val="宋体"/>
      <charset val="134"/>
    </font>
    <font>
      <b/>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Times New Roman"/>
      <charset val="0"/>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5" borderId="8" applyNumberFormat="0" applyAlignment="0" applyProtection="0">
      <alignment vertical="center"/>
    </xf>
    <xf numFmtId="0" fontId="22" fillId="6" borderId="9" applyNumberFormat="0" applyAlignment="0" applyProtection="0">
      <alignment vertical="center"/>
    </xf>
    <xf numFmtId="0" fontId="23" fillId="6" borderId="8" applyNumberFormat="0" applyAlignment="0" applyProtection="0">
      <alignment vertical="center"/>
    </xf>
    <xf numFmtId="0" fontId="24" fillId="7"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2" fillId="0" borderId="0">
      <alignment vertical="center"/>
    </xf>
    <xf numFmtId="0" fontId="0" fillId="0" borderId="0">
      <alignment vertical="center"/>
    </xf>
    <xf numFmtId="0" fontId="0" fillId="0" borderId="0">
      <alignment vertical="center"/>
    </xf>
    <xf numFmtId="0" fontId="33" fillId="0" borderId="0">
      <alignment vertical="center"/>
    </xf>
  </cellStyleXfs>
  <cellXfs count="63">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wrapText="1"/>
    </xf>
    <xf numFmtId="0" fontId="0" fillId="2" borderId="1" xfId="0" applyFill="1" applyBorder="1">
      <alignmen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0" fillId="3" borderId="1" xfId="0" applyFill="1" applyBorder="1">
      <alignment vertical="center"/>
    </xf>
    <xf numFmtId="0" fontId="7" fillId="0" borderId="1" xfId="0" applyFont="1" applyBorder="1" applyAlignment="1">
      <alignment horizontal="center" vertical="center" wrapText="1"/>
    </xf>
    <xf numFmtId="0" fontId="8" fillId="0" borderId="1" xfId="0" applyNumberFormat="1" applyFont="1" applyFill="1" applyBorder="1" applyAlignment="1">
      <alignment horizontal="left" vertical="center" wrapText="1"/>
    </xf>
    <xf numFmtId="0" fontId="9" fillId="0" borderId="1" xfId="52"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right" vertical="center" wrapText="1"/>
    </xf>
    <xf numFmtId="176" fontId="8"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176" fontId="7" fillId="0" borderId="1" xfId="0" applyNumberFormat="1" applyFont="1" applyBorder="1" applyAlignment="1">
      <alignment horizontal="right" vertical="center" wrapText="1"/>
    </xf>
    <xf numFmtId="176" fontId="8" fillId="0" borderId="1" xfId="0" applyNumberFormat="1" applyFont="1" applyFill="1" applyBorder="1" applyAlignment="1" applyProtection="1">
      <alignment horizontal="right" vertical="center" wrapText="1"/>
    </xf>
    <xf numFmtId="0" fontId="8" fillId="0" borderId="1" xfId="0" applyFont="1" applyFill="1" applyBorder="1" applyAlignment="1">
      <alignment horizontal="center" vertical="center" wrapText="1"/>
    </xf>
    <xf numFmtId="176" fontId="9" fillId="0" borderId="1" xfId="0" applyNumberFormat="1" applyFont="1" applyFill="1" applyBorder="1" applyAlignment="1" applyProtection="1">
      <alignment horizontal="right" vertical="center" wrapText="1"/>
    </xf>
    <xf numFmtId="176"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176" fontId="8" fillId="0" borderId="1" xfId="0" applyNumberFormat="1" applyFont="1" applyBorder="1" applyAlignment="1">
      <alignment horizontal="left" vertical="center" wrapText="1"/>
    </xf>
    <xf numFmtId="176" fontId="10" fillId="0" borderId="1" xfId="0" applyNumberFormat="1" applyFont="1" applyBorder="1" applyAlignment="1">
      <alignment horizontal="center" vertical="center" wrapText="1"/>
    </xf>
    <xf numFmtId="176" fontId="8" fillId="0" borderId="1" xfId="0" applyNumberFormat="1" applyFont="1" applyBorder="1" applyAlignment="1">
      <alignment horizontal="right" vertical="center" wrapText="1"/>
    </xf>
    <xf numFmtId="176" fontId="10" fillId="0" borderId="1" xfId="0" applyNumberFormat="1" applyFont="1" applyBorder="1" applyAlignment="1">
      <alignment horizontal="right" vertical="center" wrapText="1"/>
    </xf>
    <xf numFmtId="176" fontId="9" fillId="0" borderId="1" xfId="0" applyNumberFormat="1" applyFont="1" applyFill="1" applyBorder="1" applyAlignment="1">
      <alignment horizontal="right" vertical="center" wrapText="1"/>
    </xf>
    <xf numFmtId="0" fontId="5" fillId="3" borderId="1" xfId="0" applyFont="1" applyFill="1" applyBorder="1">
      <alignment vertical="center"/>
    </xf>
    <xf numFmtId="177" fontId="8" fillId="0" borderId="1" xfId="0" applyNumberFormat="1"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0" fontId="8" fillId="0" borderId="1" xfId="50" applyFont="1" applyFill="1" applyBorder="1" applyAlignment="1" applyProtection="1">
      <alignment horizontal="left" vertical="center" wrapText="1"/>
    </xf>
    <xf numFmtId="0" fontId="8" fillId="0" borderId="1" xfId="50" applyFont="1" applyFill="1" applyBorder="1" applyAlignment="1" applyProtection="1">
      <alignment horizontal="center" vertical="center" wrapText="1"/>
    </xf>
    <xf numFmtId="176" fontId="8" fillId="0" borderId="1" xfId="50" applyNumberFormat="1" applyFont="1" applyFill="1" applyBorder="1" applyAlignment="1" applyProtection="1">
      <alignment horizontal="right" vertical="center" wrapText="1"/>
    </xf>
    <xf numFmtId="176" fontId="8" fillId="0" borderId="1" xfId="0" applyNumberFormat="1" applyFont="1" applyFill="1" applyBorder="1" applyAlignment="1" applyProtection="1">
      <alignment horizontal="right" vertical="top" wrapText="1"/>
    </xf>
    <xf numFmtId="0" fontId="7" fillId="0" borderId="1" xfId="0" applyFont="1" applyFill="1" applyBorder="1" applyAlignment="1">
      <alignment vertical="center" wrapText="1"/>
    </xf>
    <xf numFmtId="0" fontId="7" fillId="0" borderId="1" xfId="0" applyFont="1" applyBorder="1" applyAlignment="1">
      <alignment vertical="center" wrapText="1"/>
    </xf>
    <xf numFmtId="0" fontId="8" fillId="0" borderId="1" xfId="51"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10" fillId="0" borderId="1" xfId="0" applyFont="1" applyFill="1" applyBorder="1" applyAlignment="1">
      <alignment vertical="center" wrapText="1"/>
    </xf>
    <xf numFmtId="0" fontId="10" fillId="0" borderId="1" xfId="0" applyFont="1" applyBorder="1" applyAlignment="1">
      <alignment vertical="center" wrapText="1"/>
    </xf>
    <xf numFmtId="0" fontId="8" fillId="0" borderId="1" xfId="0" applyFont="1" applyBorder="1" applyAlignment="1">
      <alignment horizontal="center" vertical="center" wrapText="1"/>
    </xf>
    <xf numFmtId="0" fontId="11" fillId="0" borderId="0" xfId="0" applyFont="1" applyAlignment="1">
      <alignment horizontal="center" vertical="center"/>
    </xf>
    <xf numFmtId="0" fontId="0" fillId="2" borderId="1" xfId="0" applyFill="1" applyBorder="1" applyAlignment="1">
      <alignment horizontal="center" vertical="center"/>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2"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0" borderId="0" xfId="0" applyFont="1" applyAlignment="1">
      <alignment horizontal="left" vertical="center"/>
    </xf>
    <xf numFmtId="0" fontId="9" fillId="0" borderId="1" xfId="0" applyFont="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10 2 2 2 2" xfId="51"/>
    <cellStyle name="样式 1 3" xf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2"/>
  <sheetViews>
    <sheetView tabSelected="1" zoomScale="120" zoomScaleNormal="120" workbookViewId="0">
      <selection activeCell="J8" sqref="J8"/>
    </sheetView>
  </sheetViews>
  <sheetFormatPr defaultColWidth="8.89166666666667" defaultRowHeight="13.5"/>
  <cols>
    <col min="1" max="1" width="4" customWidth="1"/>
    <col min="2" max="2" width="21.4416666666667" customWidth="1"/>
    <col min="3" max="3" width="4.89166666666667" customWidth="1"/>
    <col min="4" max="4" width="27.775" customWidth="1"/>
    <col min="5" max="5" width="6.10833333333333" customWidth="1"/>
    <col min="6" max="6" width="9.625" customWidth="1"/>
    <col min="7" max="7" width="9" customWidth="1"/>
    <col min="8" max="8" width="8.875" customWidth="1"/>
    <col min="9" max="9" width="8" customWidth="1"/>
    <col min="10" max="10" width="12.8916666666667" customWidth="1"/>
    <col min="11" max="11" width="18.225" customWidth="1"/>
    <col min="12" max="12" width="10.6666666666667" customWidth="1"/>
    <col min="13" max="13" width="7.375" customWidth="1"/>
  </cols>
  <sheetData>
    <row r="1" ht="31" customHeight="1" spans="2:2">
      <c r="B1" s="2" t="s">
        <v>0</v>
      </c>
    </row>
    <row r="2" ht="34" customHeight="1" spans="1:13">
      <c r="A2" s="3" t="s">
        <v>1</v>
      </c>
      <c r="B2" s="3"/>
      <c r="C2" s="3"/>
      <c r="D2" s="3"/>
      <c r="E2" s="3"/>
      <c r="F2" s="3"/>
      <c r="G2" s="3"/>
      <c r="H2" s="4"/>
      <c r="I2" s="3"/>
      <c r="J2" s="3"/>
      <c r="K2" s="3"/>
      <c r="L2" s="3"/>
      <c r="M2" s="3"/>
    </row>
    <row r="3" ht="18" customHeight="1" spans="1:13">
      <c r="A3" s="5"/>
      <c r="B3" s="5"/>
      <c r="C3" s="5"/>
      <c r="D3" s="5"/>
      <c r="E3" s="5"/>
      <c r="F3" s="5"/>
      <c r="G3" s="5"/>
      <c r="H3" s="6"/>
      <c r="I3" s="5"/>
      <c r="J3" s="5"/>
      <c r="K3" s="5"/>
      <c r="L3" s="52" t="s">
        <v>2</v>
      </c>
      <c r="M3" s="5"/>
    </row>
    <row r="4" ht="51" customHeight="1" spans="1:13">
      <c r="A4" s="7" t="s">
        <v>3</v>
      </c>
      <c r="B4" s="7" t="s">
        <v>4</v>
      </c>
      <c r="C4" s="7" t="s">
        <v>5</v>
      </c>
      <c r="D4" s="7" t="s">
        <v>6</v>
      </c>
      <c r="E4" s="7" t="s">
        <v>7</v>
      </c>
      <c r="F4" s="7" t="s">
        <v>8</v>
      </c>
      <c r="G4" s="7" t="s">
        <v>9</v>
      </c>
      <c r="H4" s="7" t="s">
        <v>10</v>
      </c>
      <c r="I4" s="7" t="s">
        <v>11</v>
      </c>
      <c r="J4" s="7" t="s">
        <v>12</v>
      </c>
      <c r="K4" s="7" t="s">
        <v>13</v>
      </c>
      <c r="L4" s="7" t="s">
        <v>14</v>
      </c>
      <c r="M4" s="7" t="s">
        <v>15</v>
      </c>
    </row>
    <row r="5" ht="25" customHeight="1" spans="1:13">
      <c r="A5" s="8"/>
      <c r="B5" s="9" t="s">
        <v>16</v>
      </c>
      <c r="C5" s="10"/>
      <c r="D5" s="11"/>
      <c r="E5" s="8"/>
      <c r="F5" s="12">
        <f>SUM(F6:F71)</f>
        <v>11669247.81</v>
      </c>
      <c r="G5" s="12">
        <f>SUM(G6:G71)</f>
        <v>2431577</v>
      </c>
      <c r="H5" s="12">
        <f>SUM(H6:H71)</f>
        <v>1805209</v>
      </c>
      <c r="I5" s="53"/>
      <c r="J5" s="53"/>
      <c r="K5" s="53"/>
      <c r="L5" s="53"/>
      <c r="M5" s="53"/>
    </row>
    <row r="6" ht="25" customHeight="1" spans="1:13">
      <c r="A6" s="13"/>
      <c r="B6" s="14" t="s">
        <v>17</v>
      </c>
      <c r="C6" s="15"/>
      <c r="D6" s="16"/>
      <c r="E6" s="17"/>
      <c r="F6" s="17"/>
      <c r="G6" s="17"/>
      <c r="H6" s="17"/>
      <c r="I6" s="17"/>
      <c r="J6" s="17"/>
      <c r="K6" s="17"/>
      <c r="L6" s="17"/>
      <c r="M6" s="17"/>
    </row>
    <row r="7" ht="39" customHeight="1" spans="1:13">
      <c r="A7" s="18">
        <v>1</v>
      </c>
      <c r="B7" s="19" t="s">
        <v>18</v>
      </c>
      <c r="C7" s="20" t="s">
        <v>19</v>
      </c>
      <c r="D7" s="19" t="s">
        <v>20</v>
      </c>
      <c r="E7" s="21" t="s">
        <v>21</v>
      </c>
      <c r="F7" s="22">
        <v>1665738</v>
      </c>
      <c r="G7" s="22">
        <v>1150303</v>
      </c>
      <c r="H7" s="23">
        <v>205000</v>
      </c>
      <c r="I7" s="54" t="s">
        <v>22</v>
      </c>
      <c r="J7" s="55" t="s">
        <v>23</v>
      </c>
      <c r="K7" s="54" t="s">
        <v>24</v>
      </c>
      <c r="L7" s="28" t="s">
        <v>25</v>
      </c>
      <c r="M7" s="54" t="s">
        <v>26</v>
      </c>
    </row>
    <row r="8" ht="39" customHeight="1" spans="1:13">
      <c r="A8" s="18">
        <v>2</v>
      </c>
      <c r="B8" s="24" t="s">
        <v>27</v>
      </c>
      <c r="C8" s="25" t="s">
        <v>19</v>
      </c>
      <c r="D8" s="24" t="s">
        <v>28</v>
      </c>
      <c r="E8" s="18" t="s">
        <v>29</v>
      </c>
      <c r="F8" s="26">
        <v>148515</v>
      </c>
      <c r="G8" s="27">
        <v>92231</v>
      </c>
      <c r="H8" s="27">
        <v>39400</v>
      </c>
      <c r="I8" s="18" t="s">
        <v>30</v>
      </c>
      <c r="J8" s="51" t="s">
        <v>31</v>
      </c>
      <c r="K8" s="25" t="s">
        <v>32</v>
      </c>
      <c r="L8" s="28" t="s">
        <v>33</v>
      </c>
      <c r="M8" s="18" t="s">
        <v>34</v>
      </c>
    </row>
    <row r="9" ht="32" customHeight="1" spans="1:13">
      <c r="A9" s="18">
        <v>3</v>
      </c>
      <c r="B9" s="24" t="s">
        <v>35</v>
      </c>
      <c r="C9" s="20" t="s">
        <v>36</v>
      </c>
      <c r="D9" s="24" t="s">
        <v>37</v>
      </c>
      <c r="E9" s="28" t="s">
        <v>38</v>
      </c>
      <c r="F9" s="29">
        <v>380000</v>
      </c>
      <c r="G9" s="29"/>
      <c r="H9" s="27">
        <v>30000</v>
      </c>
      <c r="I9" s="54" t="s">
        <v>39</v>
      </c>
      <c r="J9" s="25" t="s">
        <v>40</v>
      </c>
      <c r="K9" s="18" t="s">
        <v>41</v>
      </c>
      <c r="L9" s="28" t="s">
        <v>42</v>
      </c>
      <c r="M9" s="18" t="s">
        <v>43</v>
      </c>
    </row>
    <row r="10" ht="48" customHeight="1" spans="1:13">
      <c r="A10" s="18">
        <v>4</v>
      </c>
      <c r="B10" s="30" t="s">
        <v>44</v>
      </c>
      <c r="C10" s="25" t="s">
        <v>19</v>
      </c>
      <c r="D10" s="30" t="s">
        <v>45</v>
      </c>
      <c r="E10" s="31" t="s">
        <v>29</v>
      </c>
      <c r="F10" s="22">
        <v>38000</v>
      </c>
      <c r="G10" s="22">
        <v>14839</v>
      </c>
      <c r="H10" s="22">
        <v>12000</v>
      </c>
      <c r="I10" s="18" t="s">
        <v>46</v>
      </c>
      <c r="J10" s="18" t="s">
        <v>47</v>
      </c>
      <c r="K10" s="25" t="s">
        <v>48</v>
      </c>
      <c r="L10" s="25" t="s">
        <v>49</v>
      </c>
      <c r="M10" s="50"/>
    </row>
    <row r="11" ht="42" customHeight="1" spans="1:13">
      <c r="A11" s="18">
        <v>5</v>
      </c>
      <c r="B11" s="24" t="s">
        <v>50</v>
      </c>
      <c r="C11" s="20" t="s">
        <v>19</v>
      </c>
      <c r="D11" s="24" t="s">
        <v>51</v>
      </c>
      <c r="E11" s="28" t="s">
        <v>52</v>
      </c>
      <c r="F11" s="29">
        <v>250799</v>
      </c>
      <c r="G11" s="27">
        <v>79293</v>
      </c>
      <c r="H11" s="27">
        <v>80000</v>
      </c>
      <c r="I11" s="18" t="s">
        <v>53</v>
      </c>
      <c r="J11" s="25" t="s">
        <v>54</v>
      </c>
      <c r="K11" s="18" t="s">
        <v>55</v>
      </c>
      <c r="L11" s="28" t="s">
        <v>56</v>
      </c>
      <c r="M11" s="18"/>
    </row>
    <row r="12" ht="45" customHeight="1" spans="1:13">
      <c r="A12" s="18">
        <v>6</v>
      </c>
      <c r="B12" s="24" t="s">
        <v>57</v>
      </c>
      <c r="C12" s="20" t="s">
        <v>19</v>
      </c>
      <c r="D12" s="24" t="s">
        <v>58</v>
      </c>
      <c r="E12" s="28" t="s">
        <v>29</v>
      </c>
      <c r="F12" s="29">
        <v>163505</v>
      </c>
      <c r="G12" s="27">
        <v>6201</v>
      </c>
      <c r="H12" s="27">
        <v>100000</v>
      </c>
      <c r="I12" s="18" t="s">
        <v>59</v>
      </c>
      <c r="J12" s="25" t="s">
        <v>54</v>
      </c>
      <c r="K12" s="18" t="s">
        <v>60</v>
      </c>
      <c r="L12" s="28" t="s">
        <v>61</v>
      </c>
      <c r="M12" s="18" t="s">
        <v>43</v>
      </c>
    </row>
    <row r="13" ht="45" customHeight="1" spans="1:13">
      <c r="A13" s="18">
        <v>7</v>
      </c>
      <c r="B13" s="19" t="s">
        <v>62</v>
      </c>
      <c r="C13" s="20" t="s">
        <v>36</v>
      </c>
      <c r="D13" s="19" t="s">
        <v>63</v>
      </c>
      <c r="E13" s="21" t="s">
        <v>64</v>
      </c>
      <c r="F13" s="22">
        <v>115000</v>
      </c>
      <c r="G13" s="22"/>
      <c r="H13" s="22">
        <v>30000</v>
      </c>
      <c r="I13" s="18" t="s">
        <v>65</v>
      </c>
      <c r="J13" s="25" t="s">
        <v>23</v>
      </c>
      <c r="K13" s="51" t="s">
        <v>66</v>
      </c>
      <c r="L13" s="28" t="s">
        <v>67</v>
      </c>
      <c r="M13" s="18" t="s">
        <v>26</v>
      </c>
    </row>
    <row r="14" ht="38" customHeight="1" spans="1:13">
      <c r="A14" s="18">
        <v>8</v>
      </c>
      <c r="B14" s="30" t="s">
        <v>68</v>
      </c>
      <c r="C14" s="18" t="s">
        <v>36</v>
      </c>
      <c r="D14" s="32" t="s">
        <v>69</v>
      </c>
      <c r="E14" s="33">
        <v>2024</v>
      </c>
      <c r="F14" s="34">
        <v>3421</v>
      </c>
      <c r="G14" s="35"/>
      <c r="H14" s="36">
        <v>3421</v>
      </c>
      <c r="I14" s="18" t="s">
        <v>65</v>
      </c>
      <c r="J14" s="18" t="s">
        <v>47</v>
      </c>
      <c r="K14" s="25" t="s">
        <v>48</v>
      </c>
      <c r="L14" s="25" t="s">
        <v>49</v>
      </c>
      <c r="M14" s="50"/>
    </row>
    <row r="15" ht="43" customHeight="1" spans="1:13">
      <c r="A15" s="18">
        <v>9</v>
      </c>
      <c r="B15" s="24" t="s">
        <v>70</v>
      </c>
      <c r="C15" s="20" t="s">
        <v>36</v>
      </c>
      <c r="D15" s="24" t="s">
        <v>71</v>
      </c>
      <c r="E15" s="28" t="s">
        <v>72</v>
      </c>
      <c r="F15" s="29">
        <v>119486</v>
      </c>
      <c r="G15" s="27"/>
      <c r="H15" s="27">
        <v>90000</v>
      </c>
      <c r="I15" s="18" t="s">
        <v>73</v>
      </c>
      <c r="J15" s="25" t="s">
        <v>54</v>
      </c>
      <c r="K15" s="18" t="s">
        <v>74</v>
      </c>
      <c r="L15" s="28" t="s">
        <v>75</v>
      </c>
      <c r="M15" s="18" t="s">
        <v>43</v>
      </c>
    </row>
    <row r="16" ht="40" customHeight="1" spans="1:13">
      <c r="A16" s="18">
        <v>10</v>
      </c>
      <c r="B16" s="24" t="s">
        <v>76</v>
      </c>
      <c r="C16" s="20" t="s">
        <v>36</v>
      </c>
      <c r="D16" s="24" t="s">
        <v>77</v>
      </c>
      <c r="E16" s="28" t="s">
        <v>29</v>
      </c>
      <c r="F16" s="29">
        <v>138683</v>
      </c>
      <c r="G16" s="27"/>
      <c r="H16" s="27">
        <v>50000</v>
      </c>
      <c r="I16" s="18" t="s">
        <v>78</v>
      </c>
      <c r="J16" s="25" t="s">
        <v>32</v>
      </c>
      <c r="K16" s="18" t="s">
        <v>60</v>
      </c>
      <c r="L16" s="28" t="s">
        <v>61</v>
      </c>
      <c r="M16" s="18" t="s">
        <v>43</v>
      </c>
    </row>
    <row r="17" ht="25" customHeight="1" spans="1:13">
      <c r="A17" s="37"/>
      <c r="B17" s="14" t="s">
        <v>79</v>
      </c>
      <c r="C17" s="15"/>
      <c r="D17" s="16"/>
      <c r="E17" s="37"/>
      <c r="F17" s="37"/>
      <c r="G17" s="37"/>
      <c r="H17" s="37"/>
      <c r="I17" s="37"/>
      <c r="J17" s="37"/>
      <c r="K17" s="37"/>
      <c r="L17" s="37"/>
      <c r="M17" s="37"/>
    </row>
    <row r="18" s="1" customFormat="1" ht="40" customHeight="1" spans="1:13">
      <c r="A18" s="18">
        <v>11</v>
      </c>
      <c r="B18" s="24" t="s">
        <v>80</v>
      </c>
      <c r="C18" s="20" t="s">
        <v>19</v>
      </c>
      <c r="D18" s="24" t="s">
        <v>81</v>
      </c>
      <c r="E18" s="28" t="s">
        <v>52</v>
      </c>
      <c r="F18" s="29">
        <v>488900</v>
      </c>
      <c r="G18" s="29">
        <v>335614</v>
      </c>
      <c r="H18" s="27">
        <v>45000</v>
      </c>
      <c r="I18" s="18" t="s">
        <v>82</v>
      </c>
      <c r="J18" s="25" t="s">
        <v>54</v>
      </c>
      <c r="K18" s="18" t="s">
        <v>55</v>
      </c>
      <c r="L18" s="28" t="s">
        <v>56</v>
      </c>
      <c r="M18" s="18" t="s">
        <v>43</v>
      </c>
    </row>
    <row r="19" ht="36" customHeight="1" spans="1:13">
      <c r="A19" s="18">
        <v>12</v>
      </c>
      <c r="B19" s="24" t="s">
        <v>83</v>
      </c>
      <c r="C19" s="20" t="s">
        <v>19</v>
      </c>
      <c r="D19" s="24" t="s">
        <v>84</v>
      </c>
      <c r="E19" s="28" t="s">
        <v>85</v>
      </c>
      <c r="F19" s="29">
        <v>333800</v>
      </c>
      <c r="G19" s="29">
        <v>139365</v>
      </c>
      <c r="H19" s="27">
        <v>70000</v>
      </c>
      <c r="I19" s="18" t="s">
        <v>86</v>
      </c>
      <c r="J19" s="25" t="s">
        <v>54</v>
      </c>
      <c r="K19" s="18" t="s">
        <v>55</v>
      </c>
      <c r="L19" s="28" t="s">
        <v>56</v>
      </c>
      <c r="M19" s="18" t="s">
        <v>43</v>
      </c>
    </row>
    <row r="20" ht="33" customHeight="1" spans="1:13">
      <c r="A20" s="18">
        <v>13</v>
      </c>
      <c r="B20" s="24" t="s">
        <v>87</v>
      </c>
      <c r="C20" s="20" t="s">
        <v>19</v>
      </c>
      <c r="D20" s="24" t="s">
        <v>88</v>
      </c>
      <c r="E20" s="28" t="s">
        <v>29</v>
      </c>
      <c r="F20" s="29">
        <v>38280.84</v>
      </c>
      <c r="G20" s="29">
        <v>17730</v>
      </c>
      <c r="H20" s="27">
        <v>15000</v>
      </c>
      <c r="I20" s="18" t="s">
        <v>89</v>
      </c>
      <c r="J20" s="25" t="s">
        <v>90</v>
      </c>
      <c r="K20" s="18" t="s">
        <v>91</v>
      </c>
      <c r="L20" s="28" t="s">
        <v>61</v>
      </c>
      <c r="M20" s="18" t="s">
        <v>43</v>
      </c>
    </row>
    <row r="21" ht="43" customHeight="1" spans="1:13">
      <c r="A21" s="18">
        <v>14</v>
      </c>
      <c r="B21" s="24" t="s">
        <v>92</v>
      </c>
      <c r="C21" s="20" t="s">
        <v>19</v>
      </c>
      <c r="D21" s="24" t="s">
        <v>93</v>
      </c>
      <c r="E21" s="28" t="s">
        <v>52</v>
      </c>
      <c r="F21" s="29">
        <v>135600</v>
      </c>
      <c r="G21" s="29">
        <v>96260</v>
      </c>
      <c r="H21" s="27">
        <v>10000</v>
      </c>
      <c r="I21" s="18" t="s">
        <v>94</v>
      </c>
      <c r="J21" s="25" t="s">
        <v>54</v>
      </c>
      <c r="K21" s="18" t="s">
        <v>95</v>
      </c>
      <c r="L21" s="28" t="s">
        <v>96</v>
      </c>
      <c r="M21" s="18" t="s">
        <v>43</v>
      </c>
    </row>
    <row r="22" ht="43" customHeight="1" spans="1:13">
      <c r="A22" s="18">
        <v>15</v>
      </c>
      <c r="B22" s="19" t="s">
        <v>97</v>
      </c>
      <c r="C22" s="20" t="s">
        <v>19</v>
      </c>
      <c r="D22" s="19" t="s">
        <v>98</v>
      </c>
      <c r="E22" s="21" t="s">
        <v>99</v>
      </c>
      <c r="F22" s="22">
        <v>1594704</v>
      </c>
      <c r="G22" s="22">
        <v>35349</v>
      </c>
      <c r="H22" s="22">
        <v>42070</v>
      </c>
      <c r="I22" s="18" t="s">
        <v>100</v>
      </c>
      <c r="J22" s="25" t="s">
        <v>101</v>
      </c>
      <c r="K22" s="18" t="s">
        <v>102</v>
      </c>
      <c r="L22" s="28" t="s">
        <v>103</v>
      </c>
      <c r="M22" s="18" t="s">
        <v>26</v>
      </c>
    </row>
    <row r="23" ht="43" customHeight="1" spans="1:13">
      <c r="A23" s="18">
        <v>16</v>
      </c>
      <c r="B23" s="38" t="s">
        <v>104</v>
      </c>
      <c r="C23" s="20" t="s">
        <v>19</v>
      </c>
      <c r="D23" s="38" t="s">
        <v>105</v>
      </c>
      <c r="E23" s="39" t="s">
        <v>106</v>
      </c>
      <c r="F23" s="22">
        <v>44632</v>
      </c>
      <c r="G23" s="22">
        <v>30687</v>
      </c>
      <c r="H23" s="22">
        <v>10000</v>
      </c>
      <c r="I23" s="18" t="s">
        <v>107</v>
      </c>
      <c r="J23" s="28" t="s">
        <v>108</v>
      </c>
      <c r="K23" s="18" t="s">
        <v>109</v>
      </c>
      <c r="L23" s="31" t="s">
        <v>110</v>
      </c>
      <c r="M23" s="18" t="s">
        <v>43</v>
      </c>
    </row>
    <row r="24" ht="43" customHeight="1" spans="1:13">
      <c r="A24" s="18">
        <v>17</v>
      </c>
      <c r="B24" s="24" t="s">
        <v>111</v>
      </c>
      <c r="C24" s="20" t="s">
        <v>19</v>
      </c>
      <c r="D24" s="24" t="s">
        <v>81</v>
      </c>
      <c r="E24" s="28" t="s">
        <v>52</v>
      </c>
      <c r="F24" s="29">
        <v>384613</v>
      </c>
      <c r="G24" s="29">
        <v>190444</v>
      </c>
      <c r="H24" s="27">
        <v>130000</v>
      </c>
      <c r="I24" s="18" t="s">
        <v>112</v>
      </c>
      <c r="J24" s="25" t="s">
        <v>54</v>
      </c>
      <c r="K24" s="18" t="s">
        <v>60</v>
      </c>
      <c r="L24" s="28" t="s">
        <v>61</v>
      </c>
      <c r="M24" s="18" t="s">
        <v>43</v>
      </c>
    </row>
    <row r="25" ht="25" customHeight="1" spans="1:13">
      <c r="A25" s="17"/>
      <c r="B25" s="14" t="s">
        <v>113</v>
      </c>
      <c r="C25" s="15"/>
      <c r="D25" s="16"/>
      <c r="E25" s="17"/>
      <c r="F25" s="17"/>
      <c r="G25" s="17"/>
      <c r="H25" s="17"/>
      <c r="I25" s="17"/>
      <c r="J25" s="17"/>
      <c r="K25" s="17"/>
      <c r="L25" s="17"/>
      <c r="M25" s="17"/>
    </row>
    <row r="26" s="1" customFormat="1" ht="39" customHeight="1" spans="1:13">
      <c r="A26" s="18">
        <v>18</v>
      </c>
      <c r="B26" s="24" t="s">
        <v>114</v>
      </c>
      <c r="C26" s="20" t="s">
        <v>19</v>
      </c>
      <c r="D26" s="24" t="s">
        <v>115</v>
      </c>
      <c r="E26" s="28" t="s">
        <v>85</v>
      </c>
      <c r="F26" s="29">
        <v>385038</v>
      </c>
      <c r="G26" s="29">
        <v>110317</v>
      </c>
      <c r="H26" s="27">
        <v>187000</v>
      </c>
      <c r="I26" s="54" t="s">
        <v>116</v>
      </c>
      <c r="J26" s="55" t="s">
        <v>23</v>
      </c>
      <c r="K26" s="18" t="s">
        <v>117</v>
      </c>
      <c r="L26" s="28" t="s">
        <v>118</v>
      </c>
      <c r="M26" s="18" t="s">
        <v>43</v>
      </c>
    </row>
    <row r="27" s="1" customFormat="1" ht="39" customHeight="1" spans="1:13">
      <c r="A27" s="18">
        <v>19</v>
      </c>
      <c r="B27" s="19" t="s">
        <v>119</v>
      </c>
      <c r="C27" s="20" t="s">
        <v>19</v>
      </c>
      <c r="D27" s="19" t="s">
        <v>20</v>
      </c>
      <c r="E27" s="21" t="s">
        <v>99</v>
      </c>
      <c r="F27" s="22">
        <v>1759718</v>
      </c>
      <c r="G27" s="22">
        <v>29283</v>
      </c>
      <c r="H27" s="22">
        <v>30000</v>
      </c>
      <c r="I27" s="54" t="s">
        <v>120</v>
      </c>
      <c r="J27" s="25" t="s">
        <v>121</v>
      </c>
      <c r="K27" s="18" t="s">
        <v>122</v>
      </c>
      <c r="L27" s="28" t="s">
        <v>123</v>
      </c>
      <c r="M27" s="18" t="s">
        <v>26</v>
      </c>
    </row>
    <row r="28" s="1" customFormat="1" ht="32" customHeight="1" spans="1:13">
      <c r="A28" s="18">
        <v>20</v>
      </c>
      <c r="B28" s="24" t="s">
        <v>124</v>
      </c>
      <c r="C28" s="20" t="s">
        <v>36</v>
      </c>
      <c r="D28" s="24" t="s">
        <v>125</v>
      </c>
      <c r="E28" s="28" t="s">
        <v>38</v>
      </c>
      <c r="F28" s="29">
        <v>345000</v>
      </c>
      <c r="G28" s="29"/>
      <c r="H28" s="27">
        <v>30000</v>
      </c>
      <c r="I28" s="54" t="s">
        <v>120</v>
      </c>
      <c r="J28" s="25" t="s">
        <v>54</v>
      </c>
      <c r="K28" s="18" t="s">
        <v>126</v>
      </c>
      <c r="L28" s="28" t="s">
        <v>127</v>
      </c>
      <c r="M28" s="18" t="s">
        <v>43</v>
      </c>
    </row>
    <row r="29" s="1" customFormat="1" ht="31" customHeight="1" spans="1:13">
      <c r="A29" s="18">
        <v>21</v>
      </c>
      <c r="B29" s="24" t="s">
        <v>128</v>
      </c>
      <c r="C29" s="20" t="s">
        <v>36</v>
      </c>
      <c r="D29" s="24" t="s">
        <v>129</v>
      </c>
      <c r="E29" s="39" t="s">
        <v>72</v>
      </c>
      <c r="F29" s="22">
        <v>95000</v>
      </c>
      <c r="G29" s="22"/>
      <c r="H29" s="22">
        <v>10000</v>
      </c>
      <c r="I29" s="54" t="s">
        <v>120</v>
      </c>
      <c r="J29" s="25" t="s">
        <v>54</v>
      </c>
      <c r="K29" s="18" t="s">
        <v>130</v>
      </c>
      <c r="L29" s="28" t="s">
        <v>131</v>
      </c>
      <c r="M29" s="18" t="s">
        <v>43</v>
      </c>
    </row>
    <row r="30" s="1" customFormat="1" ht="30" customHeight="1" spans="1:13">
      <c r="A30" s="18">
        <v>22</v>
      </c>
      <c r="B30" s="24" t="s">
        <v>132</v>
      </c>
      <c r="C30" s="20" t="s">
        <v>36</v>
      </c>
      <c r="D30" s="24" t="s">
        <v>129</v>
      </c>
      <c r="E30" s="39" t="s">
        <v>38</v>
      </c>
      <c r="F30" s="22">
        <v>89000</v>
      </c>
      <c r="G30" s="22"/>
      <c r="H30" s="22">
        <v>10000</v>
      </c>
      <c r="I30" s="54" t="s">
        <v>120</v>
      </c>
      <c r="J30" s="25" t="s">
        <v>54</v>
      </c>
      <c r="K30" s="18" t="s">
        <v>126</v>
      </c>
      <c r="L30" s="28" t="s">
        <v>127</v>
      </c>
      <c r="M30" s="18" t="s">
        <v>43</v>
      </c>
    </row>
    <row r="31" s="1" customFormat="1" ht="29" customHeight="1" spans="1:13">
      <c r="A31" s="18">
        <v>23</v>
      </c>
      <c r="B31" s="24" t="s">
        <v>133</v>
      </c>
      <c r="C31" s="20" t="s">
        <v>36</v>
      </c>
      <c r="D31" s="24" t="s">
        <v>134</v>
      </c>
      <c r="E31" s="28" t="s">
        <v>29</v>
      </c>
      <c r="F31" s="29">
        <v>64299.65</v>
      </c>
      <c r="G31" s="27"/>
      <c r="H31" s="27">
        <v>40000</v>
      </c>
      <c r="I31" s="54" t="s">
        <v>120</v>
      </c>
      <c r="J31" s="25" t="s">
        <v>32</v>
      </c>
      <c r="K31" s="18" t="s">
        <v>95</v>
      </c>
      <c r="L31" s="28" t="s">
        <v>96</v>
      </c>
      <c r="M31" s="18" t="s">
        <v>43</v>
      </c>
    </row>
    <row r="32" s="1" customFormat="1" ht="30" customHeight="1" spans="1:13">
      <c r="A32" s="18">
        <v>24</v>
      </c>
      <c r="B32" s="24" t="s">
        <v>135</v>
      </c>
      <c r="C32" s="20" t="s">
        <v>36</v>
      </c>
      <c r="D32" s="24" t="s">
        <v>134</v>
      </c>
      <c r="E32" s="28" t="s">
        <v>29</v>
      </c>
      <c r="F32" s="29">
        <v>38000</v>
      </c>
      <c r="G32" s="27"/>
      <c r="H32" s="27">
        <v>30000</v>
      </c>
      <c r="I32" s="54" t="s">
        <v>136</v>
      </c>
      <c r="J32" s="25" t="s">
        <v>32</v>
      </c>
      <c r="K32" s="18" t="s">
        <v>55</v>
      </c>
      <c r="L32" s="28" t="s">
        <v>56</v>
      </c>
      <c r="M32" s="18" t="s">
        <v>43</v>
      </c>
    </row>
    <row r="33" s="1" customFormat="1" ht="28" customHeight="1" spans="1:13">
      <c r="A33" s="18">
        <v>25</v>
      </c>
      <c r="B33" s="24" t="s">
        <v>137</v>
      </c>
      <c r="C33" s="20" t="s">
        <v>36</v>
      </c>
      <c r="D33" s="24" t="s">
        <v>138</v>
      </c>
      <c r="E33" s="28" t="s">
        <v>29</v>
      </c>
      <c r="F33" s="29">
        <v>64300</v>
      </c>
      <c r="G33" s="27"/>
      <c r="H33" s="27">
        <v>50000</v>
      </c>
      <c r="I33" s="54" t="s">
        <v>136</v>
      </c>
      <c r="J33" s="25" t="s">
        <v>32</v>
      </c>
      <c r="K33" s="18" t="s">
        <v>139</v>
      </c>
      <c r="L33" s="28" t="s">
        <v>140</v>
      </c>
      <c r="M33" s="18" t="s">
        <v>43</v>
      </c>
    </row>
    <row r="34" s="1" customFormat="1" ht="28" customHeight="1" spans="1:13">
      <c r="A34" s="18">
        <v>26</v>
      </c>
      <c r="B34" s="40" t="s">
        <v>141</v>
      </c>
      <c r="C34" s="25" t="s">
        <v>19</v>
      </c>
      <c r="D34" s="40" t="s">
        <v>142</v>
      </c>
      <c r="E34" s="41" t="s">
        <v>85</v>
      </c>
      <c r="F34" s="42">
        <v>25000</v>
      </c>
      <c r="G34" s="42">
        <v>6000</v>
      </c>
      <c r="H34" s="42">
        <v>4700</v>
      </c>
      <c r="I34" s="54" t="s">
        <v>136</v>
      </c>
      <c r="J34" s="41" t="s">
        <v>143</v>
      </c>
      <c r="K34" s="25" t="s">
        <v>48</v>
      </c>
      <c r="L34" s="41" t="s">
        <v>144</v>
      </c>
      <c r="M34" s="50"/>
    </row>
    <row r="35" s="1" customFormat="1" ht="39" customHeight="1" spans="1:13">
      <c r="A35" s="18">
        <v>27</v>
      </c>
      <c r="B35" s="24" t="s">
        <v>145</v>
      </c>
      <c r="C35" s="25" t="s">
        <v>19</v>
      </c>
      <c r="D35" s="24" t="s">
        <v>146</v>
      </c>
      <c r="E35" s="18" t="s">
        <v>29</v>
      </c>
      <c r="F35" s="22">
        <v>12000</v>
      </c>
      <c r="G35" s="22">
        <v>658</v>
      </c>
      <c r="H35" s="22">
        <v>8843</v>
      </c>
      <c r="I35" s="51" t="s">
        <v>147</v>
      </c>
      <c r="J35" s="25" t="s">
        <v>148</v>
      </c>
      <c r="K35" s="28" t="s">
        <v>149</v>
      </c>
      <c r="L35" s="28" t="s">
        <v>150</v>
      </c>
      <c r="M35" s="50"/>
    </row>
    <row r="36" s="1" customFormat="1" ht="31" customHeight="1" spans="1:13">
      <c r="A36" s="18">
        <v>28</v>
      </c>
      <c r="B36" s="24" t="s">
        <v>151</v>
      </c>
      <c r="C36" s="18" t="s">
        <v>36</v>
      </c>
      <c r="D36" s="24" t="s">
        <v>152</v>
      </c>
      <c r="E36" s="28" t="s">
        <v>72</v>
      </c>
      <c r="F36" s="27">
        <v>8500</v>
      </c>
      <c r="G36" s="43"/>
      <c r="H36" s="27">
        <v>4000</v>
      </c>
      <c r="I36" s="18" t="s">
        <v>147</v>
      </c>
      <c r="J36" s="25" t="s">
        <v>153</v>
      </c>
      <c r="K36" s="25" t="s">
        <v>48</v>
      </c>
      <c r="L36" s="28" t="s">
        <v>154</v>
      </c>
      <c r="M36" s="50"/>
    </row>
    <row r="37" s="1" customFormat="1" ht="30" customHeight="1" spans="1:13">
      <c r="A37" s="18">
        <v>29</v>
      </c>
      <c r="B37" s="30" t="s">
        <v>155</v>
      </c>
      <c r="C37" s="25" t="s">
        <v>19</v>
      </c>
      <c r="D37" s="30" t="s">
        <v>156</v>
      </c>
      <c r="E37" s="31" t="s">
        <v>29</v>
      </c>
      <c r="F37" s="22">
        <v>12000</v>
      </c>
      <c r="G37" s="22">
        <v>7479</v>
      </c>
      <c r="H37" s="22">
        <v>4521</v>
      </c>
      <c r="I37" s="56" t="s">
        <v>147</v>
      </c>
      <c r="J37" s="18" t="s">
        <v>47</v>
      </c>
      <c r="K37" s="25" t="s">
        <v>48</v>
      </c>
      <c r="L37" s="25" t="s">
        <v>49</v>
      </c>
      <c r="M37" s="50"/>
    </row>
    <row r="38" s="1" customFormat="1" ht="41" customHeight="1" spans="1:13">
      <c r="A38" s="18">
        <v>30</v>
      </c>
      <c r="B38" s="24" t="s">
        <v>157</v>
      </c>
      <c r="C38" s="20" t="s">
        <v>36</v>
      </c>
      <c r="D38" s="24" t="s">
        <v>125</v>
      </c>
      <c r="E38" s="28" t="s">
        <v>38</v>
      </c>
      <c r="F38" s="29">
        <v>320000</v>
      </c>
      <c r="G38" s="29"/>
      <c r="H38" s="27">
        <v>25000</v>
      </c>
      <c r="I38" s="28" t="s">
        <v>158</v>
      </c>
      <c r="J38" s="25" t="s">
        <v>54</v>
      </c>
      <c r="K38" s="18" t="s">
        <v>130</v>
      </c>
      <c r="L38" s="28" t="s">
        <v>159</v>
      </c>
      <c r="M38" s="18" t="s">
        <v>43</v>
      </c>
    </row>
    <row r="39" s="1" customFormat="1" ht="36" customHeight="1" spans="1:13">
      <c r="A39" s="18">
        <v>31</v>
      </c>
      <c r="B39" s="24" t="s">
        <v>160</v>
      </c>
      <c r="C39" s="25" t="s">
        <v>19</v>
      </c>
      <c r="D39" s="24" t="s">
        <v>161</v>
      </c>
      <c r="E39" s="28" t="s">
        <v>29</v>
      </c>
      <c r="F39" s="22">
        <v>4038</v>
      </c>
      <c r="G39" s="22">
        <v>59</v>
      </c>
      <c r="H39" s="22">
        <v>3500</v>
      </c>
      <c r="I39" s="54" t="s">
        <v>158</v>
      </c>
      <c r="J39" s="28" t="s">
        <v>108</v>
      </c>
      <c r="K39" s="25" t="s">
        <v>48</v>
      </c>
      <c r="L39" s="28" t="s">
        <v>162</v>
      </c>
      <c r="M39" s="50"/>
    </row>
    <row r="40" s="1" customFormat="1" ht="41" customHeight="1" spans="1:13">
      <c r="A40" s="18">
        <v>32</v>
      </c>
      <c r="B40" s="24" t="s">
        <v>163</v>
      </c>
      <c r="C40" s="25" t="s">
        <v>19</v>
      </c>
      <c r="D40" s="24" t="s">
        <v>164</v>
      </c>
      <c r="E40" s="28" t="s">
        <v>85</v>
      </c>
      <c r="F40" s="27">
        <v>8544</v>
      </c>
      <c r="G40" s="27">
        <v>3500</v>
      </c>
      <c r="H40" s="27">
        <v>4190</v>
      </c>
      <c r="I40" s="54" t="s">
        <v>158</v>
      </c>
      <c r="J40" s="25" t="s">
        <v>153</v>
      </c>
      <c r="K40" s="25" t="s">
        <v>48</v>
      </c>
      <c r="L40" s="28" t="s">
        <v>154</v>
      </c>
      <c r="M40" s="50"/>
    </row>
    <row r="41" s="1" customFormat="1" ht="41" customHeight="1" spans="1:13">
      <c r="A41" s="18">
        <v>33</v>
      </c>
      <c r="B41" s="24" t="s">
        <v>165</v>
      </c>
      <c r="C41" s="18" t="s">
        <v>36</v>
      </c>
      <c r="D41" s="24" t="s">
        <v>166</v>
      </c>
      <c r="E41" s="28">
        <v>2024</v>
      </c>
      <c r="F41" s="27">
        <v>4554</v>
      </c>
      <c r="G41" s="27"/>
      <c r="H41" s="27">
        <v>4554</v>
      </c>
      <c r="I41" s="54" t="s">
        <v>158</v>
      </c>
      <c r="J41" s="25" t="s">
        <v>153</v>
      </c>
      <c r="K41" s="33" t="s">
        <v>167</v>
      </c>
      <c r="L41" s="28" t="s">
        <v>168</v>
      </c>
      <c r="M41" s="50"/>
    </row>
    <row r="42" s="1" customFormat="1" ht="41" customHeight="1" spans="1:13">
      <c r="A42" s="18">
        <v>34</v>
      </c>
      <c r="B42" s="24" t="s">
        <v>169</v>
      </c>
      <c r="C42" s="20" t="s">
        <v>36</v>
      </c>
      <c r="D42" s="24" t="s">
        <v>84</v>
      </c>
      <c r="E42" s="28" t="s">
        <v>72</v>
      </c>
      <c r="F42" s="29">
        <v>460000</v>
      </c>
      <c r="G42" s="29"/>
      <c r="H42" s="27">
        <v>50000</v>
      </c>
      <c r="I42" s="51" t="s">
        <v>170</v>
      </c>
      <c r="J42" s="25" t="s">
        <v>54</v>
      </c>
      <c r="K42" s="18" t="s">
        <v>171</v>
      </c>
      <c r="L42" s="28" t="s">
        <v>172</v>
      </c>
      <c r="M42" s="18" t="s">
        <v>43</v>
      </c>
    </row>
    <row r="43" s="1" customFormat="1" ht="52" customHeight="1" spans="1:13">
      <c r="A43" s="18">
        <v>35</v>
      </c>
      <c r="B43" s="44" t="s">
        <v>173</v>
      </c>
      <c r="C43" s="25" t="s">
        <v>19</v>
      </c>
      <c r="D43" s="45" t="s">
        <v>174</v>
      </c>
      <c r="E43" s="18" t="s">
        <v>29</v>
      </c>
      <c r="F43" s="26">
        <v>31600</v>
      </c>
      <c r="G43" s="26">
        <v>8102</v>
      </c>
      <c r="H43" s="26">
        <v>10000</v>
      </c>
      <c r="I43" s="51" t="s">
        <v>170</v>
      </c>
      <c r="J43" s="18" t="s">
        <v>47</v>
      </c>
      <c r="K43" s="31" t="s">
        <v>175</v>
      </c>
      <c r="L43" s="31" t="s">
        <v>176</v>
      </c>
      <c r="M43" s="18" t="s">
        <v>34</v>
      </c>
    </row>
    <row r="44" s="1" customFormat="1" ht="42" customHeight="1" spans="1:13">
      <c r="A44" s="18">
        <v>36</v>
      </c>
      <c r="B44" s="24" t="s">
        <v>177</v>
      </c>
      <c r="C44" s="25" t="s">
        <v>19</v>
      </c>
      <c r="D44" s="24" t="s">
        <v>178</v>
      </c>
      <c r="E44" s="28" t="s">
        <v>29</v>
      </c>
      <c r="F44" s="27">
        <v>5980.32</v>
      </c>
      <c r="G44" s="27">
        <v>1371</v>
      </c>
      <c r="H44" s="27">
        <v>4609</v>
      </c>
      <c r="I44" s="18" t="s">
        <v>170</v>
      </c>
      <c r="J44" s="25" t="s">
        <v>153</v>
      </c>
      <c r="K44" s="31" t="s">
        <v>175</v>
      </c>
      <c r="L44" s="28" t="s">
        <v>179</v>
      </c>
      <c r="M44" s="50"/>
    </row>
    <row r="45" s="1" customFormat="1" ht="41" customHeight="1" spans="1:13">
      <c r="A45" s="18">
        <v>37</v>
      </c>
      <c r="B45" s="46" t="s">
        <v>180</v>
      </c>
      <c r="C45" s="18" t="s">
        <v>36</v>
      </c>
      <c r="D45" s="24" t="s">
        <v>181</v>
      </c>
      <c r="E45" s="28">
        <v>2024</v>
      </c>
      <c r="F45" s="22">
        <v>3885</v>
      </c>
      <c r="G45" s="22"/>
      <c r="H45" s="22">
        <v>3885</v>
      </c>
      <c r="I45" s="18" t="s">
        <v>170</v>
      </c>
      <c r="J45" s="28" t="s">
        <v>182</v>
      </c>
      <c r="K45" s="33" t="s">
        <v>167</v>
      </c>
      <c r="L45" s="28" t="s">
        <v>183</v>
      </c>
      <c r="M45" s="50"/>
    </row>
    <row r="46" s="1" customFormat="1" ht="41" customHeight="1" spans="1:13">
      <c r="A46" s="18">
        <v>38</v>
      </c>
      <c r="B46" s="47" t="s">
        <v>184</v>
      </c>
      <c r="C46" s="18" t="s">
        <v>36</v>
      </c>
      <c r="D46" s="47" t="s">
        <v>185</v>
      </c>
      <c r="E46" s="48" t="s">
        <v>72</v>
      </c>
      <c r="F46" s="27">
        <v>7647</v>
      </c>
      <c r="G46" s="27"/>
      <c r="H46" s="27">
        <v>4000</v>
      </c>
      <c r="I46" s="18" t="s">
        <v>170</v>
      </c>
      <c r="J46" s="28" t="s">
        <v>182</v>
      </c>
      <c r="K46" s="31" t="s">
        <v>175</v>
      </c>
      <c r="L46" s="48" t="s">
        <v>186</v>
      </c>
      <c r="M46" s="50"/>
    </row>
    <row r="47" s="1" customFormat="1" ht="41" customHeight="1" spans="1:13">
      <c r="A47" s="18">
        <v>39</v>
      </c>
      <c r="B47" s="19" t="s">
        <v>187</v>
      </c>
      <c r="C47" s="20" t="s">
        <v>36</v>
      </c>
      <c r="D47" s="19" t="s">
        <v>188</v>
      </c>
      <c r="E47" s="21" t="s">
        <v>64</v>
      </c>
      <c r="F47" s="22">
        <v>845253</v>
      </c>
      <c r="G47" s="22"/>
      <c r="H47" s="22">
        <v>5000</v>
      </c>
      <c r="I47" s="28" t="s">
        <v>189</v>
      </c>
      <c r="J47" s="25" t="s">
        <v>23</v>
      </c>
      <c r="K47" s="18" t="s">
        <v>190</v>
      </c>
      <c r="L47" s="28" t="s">
        <v>191</v>
      </c>
      <c r="M47" s="18" t="s">
        <v>26</v>
      </c>
    </row>
    <row r="48" s="1" customFormat="1" ht="30" customHeight="1" spans="1:13">
      <c r="A48" s="18">
        <v>40</v>
      </c>
      <c r="B48" s="49" t="s">
        <v>192</v>
      </c>
      <c r="C48" s="25" t="s">
        <v>19</v>
      </c>
      <c r="D48" s="50" t="s">
        <v>193</v>
      </c>
      <c r="E48" s="25" t="s">
        <v>85</v>
      </c>
      <c r="F48" s="35">
        <v>20000</v>
      </c>
      <c r="G48" s="35">
        <v>8064</v>
      </c>
      <c r="H48" s="35">
        <v>11936</v>
      </c>
      <c r="I48" s="57" t="s">
        <v>189</v>
      </c>
      <c r="J48" s="25" t="s">
        <v>194</v>
      </c>
      <c r="K48" s="25" t="s">
        <v>47</v>
      </c>
      <c r="L48" s="25" t="s">
        <v>195</v>
      </c>
      <c r="M48" s="25"/>
    </row>
    <row r="49" s="1" customFormat="1" ht="36" customHeight="1" spans="1:13">
      <c r="A49" s="18">
        <v>41</v>
      </c>
      <c r="B49" s="47" t="s">
        <v>196</v>
      </c>
      <c r="C49" s="18" t="s">
        <v>36</v>
      </c>
      <c r="D49" s="47" t="s">
        <v>197</v>
      </c>
      <c r="E49" s="48">
        <v>2024</v>
      </c>
      <c r="F49" s="27">
        <v>4197</v>
      </c>
      <c r="G49" s="27"/>
      <c r="H49" s="27">
        <v>4197</v>
      </c>
      <c r="I49" s="57" t="s">
        <v>189</v>
      </c>
      <c r="J49" s="28" t="s">
        <v>182</v>
      </c>
      <c r="K49" s="25" t="s">
        <v>48</v>
      </c>
      <c r="L49" s="48" t="s">
        <v>198</v>
      </c>
      <c r="M49" s="50"/>
    </row>
    <row r="50" s="1" customFormat="1" ht="36" customHeight="1" spans="1:13">
      <c r="A50" s="18">
        <v>42</v>
      </c>
      <c r="B50" s="24" t="s">
        <v>199</v>
      </c>
      <c r="C50" s="51" t="s">
        <v>36</v>
      </c>
      <c r="D50" s="24" t="s">
        <v>200</v>
      </c>
      <c r="E50" s="28">
        <v>2024</v>
      </c>
      <c r="F50" s="22">
        <v>3600</v>
      </c>
      <c r="G50" s="22"/>
      <c r="H50" s="22">
        <v>3600</v>
      </c>
      <c r="I50" s="57" t="s">
        <v>189</v>
      </c>
      <c r="J50" s="28" t="s">
        <v>182</v>
      </c>
      <c r="K50" s="25" t="s">
        <v>48</v>
      </c>
      <c r="L50" s="28" t="s">
        <v>198</v>
      </c>
      <c r="M50" s="50"/>
    </row>
    <row r="51" s="1" customFormat="1" ht="36" customHeight="1" spans="1:13">
      <c r="A51" s="18">
        <v>43</v>
      </c>
      <c r="B51" s="24" t="s">
        <v>201</v>
      </c>
      <c r="C51" s="20" t="s">
        <v>36</v>
      </c>
      <c r="D51" s="24" t="s">
        <v>115</v>
      </c>
      <c r="E51" s="28" t="s">
        <v>72</v>
      </c>
      <c r="F51" s="29">
        <v>541406</v>
      </c>
      <c r="G51" s="29"/>
      <c r="H51" s="27">
        <v>100000</v>
      </c>
      <c r="I51" s="51" t="s">
        <v>202</v>
      </c>
      <c r="J51" s="25" t="s">
        <v>54</v>
      </c>
      <c r="K51" s="18" t="s">
        <v>203</v>
      </c>
      <c r="L51" s="28" t="s">
        <v>204</v>
      </c>
      <c r="M51" s="18" t="s">
        <v>43</v>
      </c>
    </row>
    <row r="52" ht="30" customHeight="1" spans="1:13">
      <c r="A52" s="18">
        <v>44</v>
      </c>
      <c r="B52" s="30" t="s">
        <v>205</v>
      </c>
      <c r="C52" s="25" t="s">
        <v>19</v>
      </c>
      <c r="D52" s="30" t="s">
        <v>206</v>
      </c>
      <c r="E52" s="31" t="s">
        <v>29</v>
      </c>
      <c r="F52" s="22">
        <v>16559</v>
      </c>
      <c r="G52" s="22">
        <v>6497</v>
      </c>
      <c r="H52" s="22">
        <v>10062</v>
      </c>
      <c r="I52" s="56" t="s">
        <v>202</v>
      </c>
      <c r="J52" s="18" t="s">
        <v>47</v>
      </c>
      <c r="K52" s="25" t="s">
        <v>48</v>
      </c>
      <c r="L52" s="25" t="s">
        <v>49</v>
      </c>
      <c r="M52" s="50"/>
    </row>
    <row r="53" ht="30" customHeight="1" spans="1:13">
      <c r="A53" s="18">
        <v>45</v>
      </c>
      <c r="B53" s="30" t="s">
        <v>207</v>
      </c>
      <c r="C53" s="18" t="s">
        <v>36</v>
      </c>
      <c r="D53" s="30" t="s">
        <v>208</v>
      </c>
      <c r="E53" s="31" t="s">
        <v>29</v>
      </c>
      <c r="F53" s="22">
        <v>4000</v>
      </c>
      <c r="G53" s="22"/>
      <c r="H53" s="22">
        <v>4000</v>
      </c>
      <c r="I53" s="18" t="s">
        <v>202</v>
      </c>
      <c r="J53" s="18" t="s">
        <v>47</v>
      </c>
      <c r="K53" s="31" t="s">
        <v>209</v>
      </c>
      <c r="L53" s="31" t="s">
        <v>210</v>
      </c>
      <c r="M53" s="50"/>
    </row>
    <row r="54" ht="30" customHeight="1" spans="1:13">
      <c r="A54" s="18">
        <v>46</v>
      </c>
      <c r="B54" s="30" t="s">
        <v>211</v>
      </c>
      <c r="C54" s="18" t="s">
        <v>36</v>
      </c>
      <c r="D54" s="32" t="s">
        <v>212</v>
      </c>
      <c r="E54" s="33" t="s">
        <v>72</v>
      </c>
      <c r="F54" s="34">
        <v>7096</v>
      </c>
      <c r="G54" s="35"/>
      <c r="H54" s="36">
        <v>7096</v>
      </c>
      <c r="I54" s="18" t="s">
        <v>202</v>
      </c>
      <c r="J54" s="18" t="s">
        <v>47</v>
      </c>
      <c r="K54" s="25" t="s">
        <v>48</v>
      </c>
      <c r="L54" s="25" t="s">
        <v>49</v>
      </c>
      <c r="M54" s="50"/>
    </row>
    <row r="55" s="1" customFormat="1" ht="36" customHeight="1" spans="1:13">
      <c r="A55" s="18">
        <v>47</v>
      </c>
      <c r="B55" s="24" t="s">
        <v>213</v>
      </c>
      <c r="C55" s="18" t="s">
        <v>36</v>
      </c>
      <c r="D55" s="24" t="s">
        <v>214</v>
      </c>
      <c r="E55" s="28">
        <v>2024</v>
      </c>
      <c r="F55" s="22">
        <v>3250</v>
      </c>
      <c r="G55" s="22"/>
      <c r="H55" s="22">
        <v>3250</v>
      </c>
      <c r="I55" s="18" t="s">
        <v>202</v>
      </c>
      <c r="J55" s="48" t="s">
        <v>108</v>
      </c>
      <c r="K55" s="25" t="s">
        <v>48</v>
      </c>
      <c r="L55" s="28" t="s">
        <v>215</v>
      </c>
      <c r="M55" s="50"/>
    </row>
    <row r="56" ht="30" customHeight="1" spans="1:13">
      <c r="A56" s="18">
        <v>48</v>
      </c>
      <c r="B56" s="24" t="s">
        <v>216</v>
      </c>
      <c r="C56" s="20" t="s">
        <v>36</v>
      </c>
      <c r="D56" s="24" t="s">
        <v>217</v>
      </c>
      <c r="E56" s="28" t="s">
        <v>218</v>
      </c>
      <c r="F56" s="29">
        <v>71600</v>
      </c>
      <c r="G56" s="29"/>
      <c r="H56" s="27">
        <v>30000</v>
      </c>
      <c r="I56" s="54" t="s">
        <v>219</v>
      </c>
      <c r="J56" s="25" t="s">
        <v>54</v>
      </c>
      <c r="K56" s="18" t="s">
        <v>95</v>
      </c>
      <c r="L56" s="28" t="s">
        <v>96</v>
      </c>
      <c r="M56" s="18" t="s">
        <v>43</v>
      </c>
    </row>
    <row r="57" ht="36" customHeight="1" spans="1:13">
      <c r="A57" s="18">
        <v>49</v>
      </c>
      <c r="B57" s="49" t="s">
        <v>220</v>
      </c>
      <c r="C57" s="25" t="s">
        <v>19</v>
      </c>
      <c r="D57" s="50" t="s">
        <v>221</v>
      </c>
      <c r="E57" s="25" t="s">
        <v>29</v>
      </c>
      <c r="F57" s="35">
        <v>17900</v>
      </c>
      <c r="G57" s="35">
        <v>9899</v>
      </c>
      <c r="H57" s="35">
        <v>8001</v>
      </c>
      <c r="I57" s="58" t="s">
        <v>219</v>
      </c>
      <c r="J57" s="18" t="s">
        <v>47</v>
      </c>
      <c r="K57" s="25" t="s">
        <v>48</v>
      </c>
      <c r="L57" s="25" t="s">
        <v>49</v>
      </c>
      <c r="M57" s="25"/>
    </row>
    <row r="58" ht="27" customHeight="1" spans="1:13">
      <c r="A58" s="18">
        <v>50</v>
      </c>
      <c r="B58" s="40" t="s">
        <v>222</v>
      </c>
      <c r="C58" s="25" t="s">
        <v>19</v>
      </c>
      <c r="D58" s="40" t="s">
        <v>223</v>
      </c>
      <c r="E58" s="41" t="s">
        <v>29</v>
      </c>
      <c r="F58" s="42">
        <v>7165</v>
      </c>
      <c r="G58" s="42">
        <v>3745</v>
      </c>
      <c r="H58" s="42">
        <v>3400</v>
      </c>
      <c r="I58" s="54" t="s">
        <v>219</v>
      </c>
      <c r="J58" s="41" t="s">
        <v>143</v>
      </c>
      <c r="K58" s="41" t="s">
        <v>224</v>
      </c>
      <c r="L58" s="41" t="s">
        <v>225</v>
      </c>
      <c r="M58" s="50"/>
    </row>
    <row r="59" ht="30" customHeight="1" spans="1:13">
      <c r="A59" s="18">
        <v>51</v>
      </c>
      <c r="B59" s="30" t="s">
        <v>226</v>
      </c>
      <c r="C59" s="18" t="s">
        <v>36</v>
      </c>
      <c r="D59" s="32" t="s">
        <v>227</v>
      </c>
      <c r="E59" s="33">
        <v>2024</v>
      </c>
      <c r="F59" s="34">
        <v>5685</v>
      </c>
      <c r="G59" s="35"/>
      <c r="H59" s="36">
        <v>5685</v>
      </c>
      <c r="I59" s="54" t="s">
        <v>219</v>
      </c>
      <c r="J59" s="18" t="s">
        <v>47</v>
      </c>
      <c r="K59" s="41" t="s">
        <v>224</v>
      </c>
      <c r="L59" s="33" t="s">
        <v>210</v>
      </c>
      <c r="M59" s="50"/>
    </row>
    <row r="60" ht="30" customHeight="1" spans="1:13">
      <c r="A60" s="18">
        <v>52</v>
      </c>
      <c r="B60" s="46" t="s">
        <v>228</v>
      </c>
      <c r="C60" s="18" t="s">
        <v>229</v>
      </c>
      <c r="D60" s="24" t="s">
        <v>230</v>
      </c>
      <c r="E60" s="28" t="s">
        <v>72</v>
      </c>
      <c r="F60" s="22">
        <v>6729</v>
      </c>
      <c r="G60" s="22"/>
      <c r="H60" s="22">
        <v>3000</v>
      </c>
      <c r="I60" s="54" t="s">
        <v>219</v>
      </c>
      <c r="J60" s="28" t="s">
        <v>182</v>
      </c>
      <c r="K60" s="28" t="s">
        <v>231</v>
      </c>
      <c r="L60" s="28" t="s">
        <v>232</v>
      </c>
      <c r="M60" s="50"/>
    </row>
    <row r="61" ht="30" customHeight="1" spans="1:13">
      <c r="A61" s="18">
        <v>53</v>
      </c>
      <c r="B61" s="24" t="s">
        <v>233</v>
      </c>
      <c r="C61" s="20" t="s">
        <v>36</v>
      </c>
      <c r="D61" s="24" t="s">
        <v>138</v>
      </c>
      <c r="E61" s="28" t="s">
        <v>29</v>
      </c>
      <c r="F61" s="29">
        <v>38000</v>
      </c>
      <c r="G61" s="27"/>
      <c r="H61" s="27">
        <v>30000</v>
      </c>
      <c r="I61" s="54" t="s">
        <v>234</v>
      </c>
      <c r="J61" s="25" t="s">
        <v>32</v>
      </c>
      <c r="K61" s="18" t="s">
        <v>55</v>
      </c>
      <c r="L61" s="28" t="s">
        <v>56</v>
      </c>
      <c r="M61" s="18" t="s">
        <v>43</v>
      </c>
    </row>
    <row r="62" ht="37" customHeight="1" spans="1:13">
      <c r="A62" s="18">
        <v>54</v>
      </c>
      <c r="B62" s="24" t="s">
        <v>235</v>
      </c>
      <c r="C62" s="25" t="s">
        <v>19</v>
      </c>
      <c r="D62" s="24" t="s">
        <v>236</v>
      </c>
      <c r="E62" s="28" t="s">
        <v>29</v>
      </c>
      <c r="F62" s="22">
        <v>8272</v>
      </c>
      <c r="G62" s="22">
        <v>906</v>
      </c>
      <c r="H62" s="22">
        <v>6000</v>
      </c>
      <c r="I62" s="54" t="s">
        <v>234</v>
      </c>
      <c r="J62" s="28" t="s">
        <v>182</v>
      </c>
      <c r="K62" s="28" t="s">
        <v>237</v>
      </c>
      <c r="L62" s="28" t="s">
        <v>238</v>
      </c>
      <c r="M62" s="50"/>
    </row>
    <row r="63" ht="30" customHeight="1" spans="1:13">
      <c r="A63" s="18">
        <v>55</v>
      </c>
      <c r="B63" s="30" t="s">
        <v>239</v>
      </c>
      <c r="C63" s="25" t="s">
        <v>19</v>
      </c>
      <c r="D63" s="30" t="s">
        <v>240</v>
      </c>
      <c r="E63" s="31" t="s">
        <v>85</v>
      </c>
      <c r="F63" s="22">
        <v>70000</v>
      </c>
      <c r="G63" s="22">
        <v>31801</v>
      </c>
      <c r="H63" s="22">
        <v>18000</v>
      </c>
      <c r="I63" s="54" t="s">
        <v>234</v>
      </c>
      <c r="J63" s="18" t="s">
        <v>47</v>
      </c>
      <c r="K63" s="25" t="s">
        <v>48</v>
      </c>
      <c r="L63" s="25" t="s">
        <v>49</v>
      </c>
      <c r="M63" s="50"/>
    </row>
    <row r="64" ht="52" customHeight="1" spans="1:13">
      <c r="A64" s="18">
        <v>56</v>
      </c>
      <c r="B64" s="30" t="s">
        <v>241</v>
      </c>
      <c r="C64" s="18" t="s">
        <v>36</v>
      </c>
      <c r="D64" s="32" t="s">
        <v>242</v>
      </c>
      <c r="E64" s="33" t="s">
        <v>29</v>
      </c>
      <c r="F64" s="34">
        <v>16209</v>
      </c>
      <c r="G64" s="35"/>
      <c r="H64" s="36">
        <v>10000</v>
      </c>
      <c r="I64" s="54" t="s">
        <v>234</v>
      </c>
      <c r="J64" s="18" t="s">
        <v>47</v>
      </c>
      <c r="K64" s="33" t="s">
        <v>167</v>
      </c>
      <c r="L64" s="33" t="s">
        <v>243</v>
      </c>
      <c r="M64" s="50"/>
    </row>
    <row r="65" ht="25" customHeight="1" spans="1:13">
      <c r="A65" s="59"/>
      <c r="B65" s="14" t="s">
        <v>244</v>
      </c>
      <c r="C65" s="15"/>
      <c r="D65" s="16"/>
      <c r="E65" s="60"/>
      <c r="F65" s="60"/>
      <c r="G65" s="60"/>
      <c r="H65" s="60"/>
      <c r="I65" s="60"/>
      <c r="J65" s="60"/>
      <c r="K65" s="60"/>
      <c r="L65" s="60"/>
      <c r="M65" s="60"/>
    </row>
    <row r="66" s="1" customFormat="1" ht="33" customHeight="1" spans="1:13">
      <c r="A66" s="18">
        <v>57</v>
      </c>
      <c r="B66" s="30" t="s">
        <v>245</v>
      </c>
      <c r="C66" s="18" t="s">
        <v>36</v>
      </c>
      <c r="D66" s="32" t="s">
        <v>246</v>
      </c>
      <c r="E66" s="33">
        <v>2024</v>
      </c>
      <c r="F66" s="34">
        <v>4900</v>
      </c>
      <c r="G66" s="35"/>
      <c r="H66" s="36">
        <v>4900</v>
      </c>
      <c r="I66" s="18" t="s">
        <v>247</v>
      </c>
      <c r="J66" s="18" t="s">
        <v>47</v>
      </c>
      <c r="K66" s="25" t="s">
        <v>48</v>
      </c>
      <c r="L66" s="25" t="s">
        <v>49</v>
      </c>
      <c r="M66" s="50"/>
    </row>
    <row r="67" s="1" customFormat="1" ht="31" customHeight="1" spans="1:13">
      <c r="A67" s="18">
        <v>58</v>
      </c>
      <c r="B67" s="30" t="s">
        <v>248</v>
      </c>
      <c r="C67" s="18" t="s">
        <v>36</v>
      </c>
      <c r="D67" s="32" t="s">
        <v>249</v>
      </c>
      <c r="E67" s="33">
        <v>2024</v>
      </c>
      <c r="F67" s="34">
        <v>8500</v>
      </c>
      <c r="G67" s="35"/>
      <c r="H67" s="36">
        <v>8500</v>
      </c>
      <c r="I67" s="51" t="s">
        <v>250</v>
      </c>
      <c r="J67" s="18" t="s">
        <v>47</v>
      </c>
      <c r="K67" s="62" t="s">
        <v>48</v>
      </c>
      <c r="L67" s="25" t="s">
        <v>49</v>
      </c>
      <c r="M67" s="50"/>
    </row>
    <row r="68" ht="31" customHeight="1" spans="1:13">
      <c r="A68" s="18">
        <v>59</v>
      </c>
      <c r="B68" s="24" t="s">
        <v>251</v>
      </c>
      <c r="C68" s="20" t="s">
        <v>36</v>
      </c>
      <c r="D68" s="24" t="s">
        <v>252</v>
      </c>
      <c r="E68" s="28" t="s">
        <v>218</v>
      </c>
      <c r="F68" s="29">
        <v>95814</v>
      </c>
      <c r="G68" s="29"/>
      <c r="H68" s="27">
        <v>30000</v>
      </c>
      <c r="I68" s="51" t="s">
        <v>253</v>
      </c>
      <c r="J68" s="25" t="s">
        <v>54</v>
      </c>
      <c r="K68" s="18" t="s">
        <v>254</v>
      </c>
      <c r="L68" s="28" t="s">
        <v>255</v>
      </c>
      <c r="M68" s="18" t="s">
        <v>43</v>
      </c>
    </row>
    <row r="69" ht="31" customHeight="1" spans="1:13">
      <c r="A69" s="18">
        <v>60</v>
      </c>
      <c r="B69" s="30" t="s">
        <v>256</v>
      </c>
      <c r="C69" s="18" t="s">
        <v>36</v>
      </c>
      <c r="D69" s="32" t="s">
        <v>257</v>
      </c>
      <c r="E69" s="33">
        <v>2024</v>
      </c>
      <c r="F69" s="34">
        <v>3500</v>
      </c>
      <c r="G69" s="35"/>
      <c r="H69" s="36">
        <v>3500</v>
      </c>
      <c r="I69" s="51" t="s">
        <v>258</v>
      </c>
      <c r="J69" s="18" t="s">
        <v>47</v>
      </c>
      <c r="K69" s="25" t="s">
        <v>48</v>
      </c>
      <c r="L69" s="25" t="s">
        <v>49</v>
      </c>
      <c r="M69" s="50"/>
    </row>
    <row r="70" ht="36" customHeight="1" spans="1:13">
      <c r="A70" s="18">
        <v>61</v>
      </c>
      <c r="B70" s="30" t="s">
        <v>259</v>
      </c>
      <c r="C70" s="25" t="s">
        <v>19</v>
      </c>
      <c r="D70" s="30" t="s">
        <v>260</v>
      </c>
      <c r="E70" s="31" t="s">
        <v>85</v>
      </c>
      <c r="F70" s="22">
        <v>75000</v>
      </c>
      <c r="G70" s="22">
        <v>14137</v>
      </c>
      <c r="H70" s="22">
        <v>9000</v>
      </c>
      <c r="I70" s="51" t="s">
        <v>261</v>
      </c>
      <c r="J70" s="18" t="s">
        <v>47</v>
      </c>
      <c r="K70" s="25" t="s">
        <v>48</v>
      </c>
      <c r="L70" s="25" t="s">
        <v>49</v>
      </c>
      <c r="M70" s="50"/>
    </row>
    <row r="71" ht="51" customHeight="1" spans="1:13">
      <c r="A71" s="18">
        <v>62</v>
      </c>
      <c r="B71" s="30" t="s">
        <v>262</v>
      </c>
      <c r="C71" s="25" t="s">
        <v>19</v>
      </c>
      <c r="D71" s="30" t="s">
        <v>263</v>
      </c>
      <c r="E71" s="31" t="s">
        <v>29</v>
      </c>
      <c r="F71" s="22">
        <v>6832</v>
      </c>
      <c r="G71" s="22">
        <v>1443</v>
      </c>
      <c r="H71" s="22">
        <v>5389</v>
      </c>
      <c r="I71" s="28" t="s">
        <v>264</v>
      </c>
      <c r="J71" s="18" t="s">
        <v>47</v>
      </c>
      <c r="K71" s="31" t="s">
        <v>175</v>
      </c>
      <c r="L71" s="31" t="s">
        <v>176</v>
      </c>
      <c r="M71" s="50"/>
    </row>
    <row r="72" ht="27" customHeight="1" spans="2:4">
      <c r="B72" s="61" t="s">
        <v>265</v>
      </c>
      <c r="C72" s="61"/>
      <c r="D72" s="61"/>
    </row>
  </sheetData>
  <autoFilter ref="A2:M72">
    <extLst/>
  </autoFilter>
  <mergeCells count="8">
    <mergeCell ref="A2:M2"/>
    <mergeCell ref="L3:M3"/>
    <mergeCell ref="B5:D5"/>
    <mergeCell ref="B6:D6"/>
    <mergeCell ref="B17:D17"/>
    <mergeCell ref="B25:D25"/>
    <mergeCell ref="B65:D65"/>
    <mergeCell ref="B72:D72"/>
  </mergeCells>
  <conditionalFormatting sqref="B7">
    <cfRule type="duplicateValues" dxfId="0" priority="15"/>
  </conditionalFormatting>
  <conditionalFormatting sqref="B9">
    <cfRule type="duplicateValues" dxfId="0" priority="3"/>
  </conditionalFormatting>
  <conditionalFormatting sqref="B13">
    <cfRule type="duplicateValues" dxfId="0" priority="10"/>
  </conditionalFormatting>
  <conditionalFormatting sqref="B16">
    <cfRule type="duplicateValues" dxfId="0" priority="29"/>
  </conditionalFormatting>
  <conditionalFormatting sqref="B22">
    <cfRule type="duplicateValues" dxfId="0" priority="18"/>
  </conditionalFormatting>
  <conditionalFormatting sqref="B23">
    <cfRule type="duplicateValues" dxfId="0" priority="8"/>
  </conditionalFormatting>
  <conditionalFormatting sqref="B26">
    <cfRule type="duplicateValues" dxfId="0" priority="6"/>
  </conditionalFormatting>
  <conditionalFormatting sqref="B27">
    <cfRule type="duplicateValues" dxfId="0" priority="28"/>
  </conditionalFormatting>
  <conditionalFormatting sqref="B31">
    <cfRule type="duplicateValues" dxfId="0" priority="25"/>
  </conditionalFormatting>
  <conditionalFormatting sqref="B34">
    <cfRule type="duplicateValues" dxfId="0" priority="12"/>
  </conditionalFormatting>
  <conditionalFormatting sqref="B38">
    <cfRule type="duplicateValues" dxfId="0" priority="4"/>
  </conditionalFormatting>
  <conditionalFormatting sqref="B42">
    <cfRule type="duplicateValues" dxfId="0" priority="5"/>
  </conditionalFormatting>
  <conditionalFormatting sqref="B47">
    <cfRule type="duplicateValues" dxfId="0" priority="7"/>
  </conditionalFormatting>
  <conditionalFormatting sqref="B50">
    <cfRule type="duplicateValues" dxfId="0" priority="9"/>
  </conditionalFormatting>
  <conditionalFormatting sqref="B51">
    <cfRule type="duplicateValues" dxfId="0" priority="20"/>
  </conditionalFormatting>
  <conditionalFormatting sqref="B56">
    <cfRule type="duplicateValues" dxfId="0" priority="27"/>
  </conditionalFormatting>
  <conditionalFormatting sqref="B60">
    <cfRule type="duplicateValues" dxfId="0" priority="2"/>
  </conditionalFormatting>
  <conditionalFormatting sqref="B61">
    <cfRule type="duplicateValues" dxfId="0" priority="1"/>
  </conditionalFormatting>
  <conditionalFormatting sqref="B32:B33">
    <cfRule type="duplicateValues" dxfId="0" priority="13"/>
  </conditionalFormatting>
  <conditionalFormatting sqref="B8 B10:B12 B14:B15 B64">
    <cfRule type="duplicateValues" dxfId="0" priority="30"/>
  </conditionalFormatting>
  <conditionalFormatting sqref="B18:B21 B24">
    <cfRule type="duplicateValues" dxfId="0" priority="16"/>
  </conditionalFormatting>
  <conditionalFormatting sqref="B35:B37 B28:B30 B39:B41 B44:B46 B67 B62:B63 B58:B59 B69:B71 B49 B52:B55">
    <cfRule type="duplicateValues" dxfId="0" priority="26"/>
  </conditionalFormatting>
  <conditionalFormatting sqref="B66 B68">
    <cfRule type="duplicateValues" dxfId="0" priority="19"/>
  </conditionalFormatting>
  <dataValidations count="1">
    <dataValidation allowBlank="1" showInputMessage="1" showErrorMessage="1" sqref="B29 D29 F29 G29 H29 B30 D30 F30 G30 H30"/>
  </dataValidations>
  <printOptions horizontalCentered="1"/>
  <pageMargins left="0.393055555555556" right="0.393055555555556" top="1" bottom="1" header="0.5" footer="0.5"/>
  <pageSetup paperSize="9" scale="9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分部门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小星星</cp:lastModifiedBy>
  <dcterms:created xsi:type="dcterms:W3CDTF">2023-02-20T01:51:00Z</dcterms:created>
  <dcterms:modified xsi:type="dcterms:W3CDTF">2024-06-26T19:31:24Z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9578F507DEF04D80A0E0240FB800ACAE</vt:lpwstr>
  </property>
  <property fmtid="{D5CDD505-2E9C-101B-9397-08002B2CF9AE}" pid="3" name="KSOProductBuildVer">
    <vt:lpwstr>2052-12.1.0.16929</vt:lpwstr>
  </property>
</Properties>
</file>